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 activeTab="1"/>
  </bookViews>
  <sheets>
    <sheet name="花名册底表" sheetId="1" r:id="rId1"/>
    <sheet name="公示花名册" sheetId="2" r:id="rId2"/>
  </sheets>
  <calcPr calcId="144525"/>
</workbook>
</file>

<file path=xl/sharedStrings.xml><?xml version="1.0" encoding="utf-8"?>
<sst xmlns="http://schemas.openxmlformats.org/spreadsheetml/2006/main" count="230" uniqueCount="103">
  <si>
    <t>浏阳市2022年1月—2022年12月企业（单位）招用就业困难人员社会保险补贴情况
花名册</t>
  </si>
  <si>
    <t>序号</t>
  </si>
  <si>
    <t>姓名</t>
  </si>
  <si>
    <t>人员类型</t>
  </si>
  <si>
    <t>就业创业证号</t>
  </si>
  <si>
    <t>补贴享受开始年月</t>
  </si>
  <si>
    <t>补贴享受结束年月</t>
  </si>
  <si>
    <t>享受补贴总金额</t>
  </si>
  <si>
    <t>养老补贴金额</t>
  </si>
  <si>
    <t>医疗补贴金额</t>
  </si>
  <si>
    <t>失业补贴金额</t>
  </si>
  <si>
    <t>单位名称</t>
  </si>
  <si>
    <t>余雄根</t>
  </si>
  <si>
    <t>就业困难人员</t>
  </si>
  <si>
    <t>4301810012014862</t>
  </si>
  <si>
    <t>202201</t>
  </si>
  <si>
    <t>202212</t>
  </si>
  <si>
    <t>同瑞物业</t>
  </si>
  <si>
    <t>高文发</t>
  </si>
  <si>
    <t>4301810013001239</t>
  </si>
  <si>
    <t>何细久</t>
  </si>
  <si>
    <t>4301810012005244</t>
  </si>
  <si>
    <t>刘梅</t>
  </si>
  <si>
    <t>4301810012012095</t>
  </si>
  <si>
    <t>202203</t>
  </si>
  <si>
    <t>李孝根</t>
  </si>
  <si>
    <t>4301810012007874</t>
  </si>
  <si>
    <t>仁和物业</t>
  </si>
  <si>
    <t>陈义</t>
  </si>
  <si>
    <t>4301810012006679</t>
  </si>
  <si>
    <t>202207</t>
  </si>
  <si>
    <t>唐运远</t>
  </si>
  <si>
    <t>4301110020003710</t>
  </si>
  <si>
    <t>202208</t>
  </si>
  <si>
    <t>周明</t>
  </si>
  <si>
    <t>4301810021001376</t>
  </si>
  <si>
    <t>肖会芳</t>
  </si>
  <si>
    <t>4301810012001109</t>
  </si>
  <si>
    <t>陈群</t>
  </si>
  <si>
    <t>4301810012013297</t>
  </si>
  <si>
    <t>202204</t>
  </si>
  <si>
    <t>刘雄师</t>
  </si>
  <si>
    <t>4301810012012303</t>
  </si>
  <si>
    <t>程应权</t>
  </si>
  <si>
    <t>4301810015000351</t>
  </si>
  <si>
    <t>李力荣</t>
  </si>
  <si>
    <t>4301810017003327</t>
  </si>
  <si>
    <t>罗玉喜</t>
  </si>
  <si>
    <t>4301810018000167</t>
  </si>
  <si>
    <t>202202</t>
  </si>
  <si>
    <t>王仕明</t>
  </si>
  <si>
    <t>脱贫人口</t>
  </si>
  <si>
    <t>4301810016003256</t>
  </si>
  <si>
    <t>202111</t>
  </si>
  <si>
    <t>202205</t>
  </si>
  <si>
    <t>天虹百货</t>
  </si>
  <si>
    <t>陈珍元</t>
  </si>
  <si>
    <t/>
  </si>
  <si>
    <t>202206</t>
  </si>
  <si>
    <t>周思源</t>
  </si>
  <si>
    <t>4301810017001590</t>
  </si>
  <si>
    <t>202210</t>
  </si>
  <si>
    <t>浏阳市2023年第一批企业招用就业困难人员或脱贫劳动力社会保险补贴情况
公示花名册</t>
  </si>
  <si>
    <t>就业单位名称</t>
  </si>
  <si>
    <t>身份证号码</t>
  </si>
  <si>
    <t>人员类别</t>
  </si>
  <si>
    <t>就业失业登记证号码</t>
  </si>
  <si>
    <t>社保补贴起止时间</t>
  </si>
  <si>
    <t>社保补贴金额</t>
  </si>
  <si>
    <t>补贴金额合计(元)</t>
  </si>
  <si>
    <t>补贴总金额</t>
  </si>
  <si>
    <t>养老保险补贴金额</t>
  </si>
  <si>
    <t>医疗保险补贴金额</t>
  </si>
  <si>
    <t>失业保险补贴金额</t>
  </si>
  <si>
    <t>长沙市同瑞物业管理有限公司</t>
  </si>
  <si>
    <t>430123********1054</t>
  </si>
  <si>
    <t>202201-202212</t>
  </si>
  <si>
    <t>430123********0019</t>
  </si>
  <si>
    <t>430181********0032</t>
  </si>
  <si>
    <t>430181********0620</t>
  </si>
  <si>
    <t>202203-202212</t>
  </si>
  <si>
    <t>浏阳市仁和物业管理有限公司</t>
  </si>
  <si>
    <t>430123********005X</t>
  </si>
  <si>
    <t>430123********5012</t>
  </si>
  <si>
    <t>202201-202207</t>
  </si>
  <si>
    <t>430123********5055</t>
  </si>
  <si>
    <t>202201-202208</t>
  </si>
  <si>
    <t>430123********6766</t>
  </si>
  <si>
    <t>430123********0059</t>
  </si>
  <si>
    <t>202204-202212</t>
  </si>
  <si>
    <t>430181********0078</t>
  </si>
  <si>
    <t>430181********0017</t>
  </si>
  <si>
    <t>430181********0111</t>
  </si>
  <si>
    <t>430181********9062</t>
  </si>
  <si>
    <t>202202-202212</t>
  </si>
  <si>
    <t>长沙市天虹百货有限公司浏阳分公司</t>
  </si>
  <si>
    <t>430123********4614</t>
  </si>
  <si>
    <t>脱贫劳动力</t>
  </si>
  <si>
    <t>202111-202205</t>
  </si>
  <si>
    <t>430123********5316</t>
  </si>
  <si>
    <t>202111-202206</t>
  </si>
  <si>
    <t>430181********0020</t>
  </si>
  <si>
    <t>202111-202210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</si>
</sst>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0"/>
      <name val="Arial"/>
      <charset val="0"/>
    </font>
    <font>
      <b/>
      <sz val="16"/>
      <color theme="1"/>
      <name val="宋体"/>
      <charset val="134"/>
      <scheme val="minor"/>
    </font>
    <font>
      <b/>
      <sz val="10"/>
      <color indexed="8"/>
      <name val="Arial"/>
      <charset val="0"/>
    </font>
    <font>
      <b/>
      <sz val="10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F26" sqref="F26"/>
    </sheetView>
  </sheetViews>
  <sheetFormatPr defaultColWidth="9" defaultRowHeight="13.5"/>
  <cols>
    <col min="3" max="3" width="14.125" customWidth="1"/>
    <col min="4" max="4" width="16.375" customWidth="1"/>
    <col min="5" max="6" width="9" style="4"/>
    <col min="7" max="7" width="13.125" style="4" customWidth="1"/>
    <col min="12" max="12" width="10.625" customWidth="1"/>
  </cols>
  <sheetData>
    <row r="1" ht="43" customHeight="1" spans="1:12">
      <c r="A1" s="29" t="s">
        <v>0</v>
      </c>
      <c r="B1" s="30"/>
      <c r="C1" s="30"/>
      <c r="D1" s="30"/>
      <c r="E1" s="31"/>
      <c r="F1" s="31"/>
      <c r="G1" s="31"/>
      <c r="H1" s="30"/>
      <c r="I1" s="30"/>
      <c r="J1" s="30"/>
      <c r="K1" s="30"/>
      <c r="L1" s="30"/>
    </row>
    <row r="2" s="28" customFormat="1" ht="16" customHeight="1" spans="1:12">
      <c r="A2" s="32" t="s">
        <v>1</v>
      </c>
      <c r="B2" s="32" t="s">
        <v>2</v>
      </c>
      <c r="C2" s="32" t="s">
        <v>3</v>
      </c>
      <c r="D2" s="32" t="s">
        <v>4</v>
      </c>
      <c r="E2" s="33" t="s">
        <v>5</v>
      </c>
      <c r="F2" s="33" t="s">
        <v>6</v>
      </c>
      <c r="G2" s="33"/>
      <c r="H2" s="32" t="s">
        <v>7</v>
      </c>
      <c r="I2" s="32" t="s">
        <v>8</v>
      </c>
      <c r="J2" s="32" t="s">
        <v>9</v>
      </c>
      <c r="K2" s="32" t="s">
        <v>10</v>
      </c>
      <c r="L2" s="38" t="s">
        <v>11</v>
      </c>
    </row>
    <row r="3" s="28" customFormat="1" ht="12.75" spans="1:12">
      <c r="A3" s="34">
        <v>1</v>
      </c>
      <c r="B3" s="35" t="s">
        <v>12</v>
      </c>
      <c r="C3" s="35" t="s">
        <v>13</v>
      </c>
      <c r="D3" s="35" t="s">
        <v>14</v>
      </c>
      <c r="E3" s="36" t="s">
        <v>15</v>
      </c>
      <c r="F3" s="36" t="s">
        <v>16</v>
      </c>
      <c r="G3" s="37" t="str">
        <f>E3&amp;-F3</f>
        <v>202201-202212</v>
      </c>
      <c r="H3" s="34">
        <v>10985.04</v>
      </c>
      <c r="I3" s="34">
        <v>6919.68</v>
      </c>
      <c r="J3" s="34">
        <v>3762.6</v>
      </c>
      <c r="K3" s="34">
        <v>302.76</v>
      </c>
      <c r="L3" s="39" t="s">
        <v>17</v>
      </c>
    </row>
    <row r="4" s="28" customFormat="1" ht="12.75" spans="1:12">
      <c r="A4" s="34">
        <v>2</v>
      </c>
      <c r="B4" s="35" t="s">
        <v>18</v>
      </c>
      <c r="C4" s="35" t="s">
        <v>13</v>
      </c>
      <c r="D4" s="35" t="s">
        <v>19</v>
      </c>
      <c r="E4" s="36" t="s">
        <v>15</v>
      </c>
      <c r="F4" s="36" t="s">
        <v>16</v>
      </c>
      <c r="G4" s="37" t="str">
        <f t="shared" ref="G4:G19" si="0">E4&amp;-F4</f>
        <v>202201-202212</v>
      </c>
      <c r="H4" s="34">
        <v>10985.04</v>
      </c>
      <c r="I4" s="34">
        <v>6919.68</v>
      </c>
      <c r="J4" s="34">
        <v>3762.6</v>
      </c>
      <c r="K4" s="34">
        <v>302.76</v>
      </c>
      <c r="L4" s="39" t="s">
        <v>17</v>
      </c>
    </row>
    <row r="5" s="28" customFormat="1" ht="12.75" spans="1:12">
      <c r="A5" s="34">
        <v>3</v>
      </c>
      <c r="B5" s="35" t="s">
        <v>20</v>
      </c>
      <c r="C5" s="35" t="s">
        <v>13</v>
      </c>
      <c r="D5" s="35" t="s">
        <v>21</v>
      </c>
      <c r="E5" s="36" t="s">
        <v>15</v>
      </c>
      <c r="F5" s="36" t="s">
        <v>16</v>
      </c>
      <c r="G5" s="37" t="str">
        <f t="shared" si="0"/>
        <v>202201-202212</v>
      </c>
      <c r="H5" s="34">
        <v>10985.04</v>
      </c>
      <c r="I5" s="34">
        <v>6919.68</v>
      </c>
      <c r="J5" s="34">
        <v>3762.6</v>
      </c>
      <c r="K5" s="34">
        <v>302.76</v>
      </c>
      <c r="L5" s="39" t="s">
        <v>17</v>
      </c>
    </row>
    <row r="6" s="28" customFormat="1" ht="12.75" spans="1:12">
      <c r="A6" s="34">
        <v>4</v>
      </c>
      <c r="B6" s="35" t="s">
        <v>22</v>
      </c>
      <c r="C6" s="35" t="s">
        <v>13</v>
      </c>
      <c r="D6" s="35" t="s">
        <v>23</v>
      </c>
      <c r="E6" s="36" t="s">
        <v>24</v>
      </c>
      <c r="F6" s="36" t="s">
        <v>16</v>
      </c>
      <c r="G6" s="37" t="str">
        <f t="shared" si="0"/>
        <v>202203-202212</v>
      </c>
      <c r="H6" s="34">
        <v>9154.2</v>
      </c>
      <c r="I6" s="34">
        <v>5766.4</v>
      </c>
      <c r="J6" s="34">
        <v>3135.5</v>
      </c>
      <c r="K6" s="34">
        <v>252.3</v>
      </c>
      <c r="L6" s="39" t="s">
        <v>17</v>
      </c>
    </row>
    <row r="7" s="28" customFormat="1" ht="12.75" spans="1:12">
      <c r="A7" s="34">
        <v>1</v>
      </c>
      <c r="B7" s="35" t="s">
        <v>25</v>
      </c>
      <c r="C7" s="35" t="s">
        <v>13</v>
      </c>
      <c r="D7" s="35" t="s">
        <v>26</v>
      </c>
      <c r="E7" s="36" t="s">
        <v>15</v>
      </c>
      <c r="F7" s="36" t="s">
        <v>16</v>
      </c>
      <c r="G7" s="37" t="str">
        <f t="shared" si="0"/>
        <v>202201-202212</v>
      </c>
      <c r="H7" s="34">
        <v>10932.56</v>
      </c>
      <c r="I7" s="34">
        <v>6867.2</v>
      </c>
      <c r="J7" s="34">
        <v>3762.6</v>
      </c>
      <c r="K7" s="34">
        <v>302.76</v>
      </c>
      <c r="L7" s="39" t="s">
        <v>27</v>
      </c>
    </row>
    <row r="8" s="28" customFormat="1" ht="12.75" spans="1:12">
      <c r="A8" s="34">
        <v>2</v>
      </c>
      <c r="B8" s="35" t="s">
        <v>28</v>
      </c>
      <c r="C8" s="35" t="s">
        <v>13</v>
      </c>
      <c r="D8" s="35" t="s">
        <v>29</v>
      </c>
      <c r="E8" s="36" t="s">
        <v>15</v>
      </c>
      <c r="F8" s="36" t="s">
        <v>30</v>
      </c>
      <c r="G8" s="37" t="str">
        <f t="shared" si="0"/>
        <v>202201-202207</v>
      </c>
      <c r="H8" s="34">
        <v>6355.46</v>
      </c>
      <c r="I8" s="34">
        <v>3984</v>
      </c>
      <c r="J8" s="34">
        <v>2194.85</v>
      </c>
      <c r="K8" s="34">
        <v>176.61</v>
      </c>
      <c r="L8" s="39" t="s">
        <v>27</v>
      </c>
    </row>
    <row r="9" s="28" customFormat="1" ht="12.75" spans="1:12">
      <c r="A9" s="34">
        <v>3</v>
      </c>
      <c r="B9" s="35" t="s">
        <v>31</v>
      </c>
      <c r="C9" s="35" t="s">
        <v>13</v>
      </c>
      <c r="D9" s="35" t="s">
        <v>32</v>
      </c>
      <c r="E9" s="36" t="s">
        <v>15</v>
      </c>
      <c r="F9" s="36" t="s">
        <v>33</v>
      </c>
      <c r="G9" s="37" t="str">
        <f t="shared" si="0"/>
        <v>202201-202208</v>
      </c>
      <c r="H9" s="34">
        <v>7270.88</v>
      </c>
      <c r="I9" s="34">
        <v>4560.64</v>
      </c>
      <c r="J9" s="34">
        <v>2508.4</v>
      </c>
      <c r="K9" s="34">
        <v>201.84</v>
      </c>
      <c r="L9" s="39" t="s">
        <v>27</v>
      </c>
    </row>
    <row r="10" s="28" customFormat="1" ht="12.75" spans="1:12">
      <c r="A10" s="34">
        <v>4</v>
      </c>
      <c r="B10" s="35" t="s">
        <v>34</v>
      </c>
      <c r="C10" s="35" t="s">
        <v>13</v>
      </c>
      <c r="D10" s="35" t="s">
        <v>35</v>
      </c>
      <c r="E10" s="36" t="s">
        <v>15</v>
      </c>
      <c r="F10" s="36" t="s">
        <v>33</v>
      </c>
      <c r="G10" s="37" t="str">
        <f t="shared" si="0"/>
        <v>202201-202208</v>
      </c>
      <c r="H10" s="34">
        <v>7270.88</v>
      </c>
      <c r="I10" s="34">
        <v>4560.64</v>
      </c>
      <c r="J10" s="34">
        <v>2508.4</v>
      </c>
      <c r="K10" s="34">
        <v>201.84</v>
      </c>
      <c r="L10" s="39" t="s">
        <v>27</v>
      </c>
    </row>
    <row r="11" s="28" customFormat="1" ht="12.75" spans="1:12">
      <c r="A11" s="34">
        <v>5</v>
      </c>
      <c r="B11" s="35" t="s">
        <v>36</v>
      </c>
      <c r="C11" s="35" t="s">
        <v>13</v>
      </c>
      <c r="D11" s="35" t="s">
        <v>37</v>
      </c>
      <c r="E11" s="36" t="s">
        <v>15</v>
      </c>
      <c r="F11" s="36" t="s">
        <v>33</v>
      </c>
      <c r="G11" s="37" t="str">
        <f t="shared" si="0"/>
        <v>202201-202208</v>
      </c>
      <c r="H11" s="34">
        <v>7270.88</v>
      </c>
      <c r="I11" s="34">
        <v>4560.64</v>
      </c>
      <c r="J11" s="34">
        <v>2508.4</v>
      </c>
      <c r="K11" s="34">
        <v>201.84</v>
      </c>
      <c r="L11" s="39" t="s">
        <v>27</v>
      </c>
    </row>
    <row r="12" s="28" customFormat="1" ht="12.75" spans="1:12">
      <c r="A12" s="34">
        <v>6</v>
      </c>
      <c r="B12" s="35" t="s">
        <v>38</v>
      </c>
      <c r="C12" s="35" t="s">
        <v>13</v>
      </c>
      <c r="D12" s="35" t="s">
        <v>39</v>
      </c>
      <c r="E12" s="36" t="s">
        <v>40</v>
      </c>
      <c r="F12" s="36" t="s">
        <v>16</v>
      </c>
      <c r="G12" s="37" t="str">
        <f t="shared" si="0"/>
        <v>202204-202212</v>
      </c>
      <c r="H12" s="34">
        <v>8238.78</v>
      </c>
      <c r="I12" s="34">
        <v>5189.76</v>
      </c>
      <c r="J12" s="34">
        <v>2821.95</v>
      </c>
      <c r="K12" s="34">
        <v>227.07</v>
      </c>
      <c r="L12" s="39" t="s">
        <v>27</v>
      </c>
    </row>
    <row r="13" s="28" customFormat="1" ht="12.75" spans="1:12">
      <c r="A13" s="34">
        <v>7</v>
      </c>
      <c r="B13" s="35" t="s">
        <v>41</v>
      </c>
      <c r="C13" s="35" t="s">
        <v>13</v>
      </c>
      <c r="D13" s="35" t="s">
        <v>42</v>
      </c>
      <c r="E13" s="36" t="s">
        <v>15</v>
      </c>
      <c r="F13" s="36" t="s">
        <v>16</v>
      </c>
      <c r="G13" s="37" t="str">
        <f t="shared" si="0"/>
        <v>202201-202212</v>
      </c>
      <c r="H13" s="34">
        <v>10932.56</v>
      </c>
      <c r="I13" s="34">
        <v>6867.2</v>
      </c>
      <c r="J13" s="34">
        <v>3762.6</v>
      </c>
      <c r="K13" s="34">
        <v>302.76</v>
      </c>
      <c r="L13" s="39" t="s">
        <v>27</v>
      </c>
    </row>
    <row r="14" s="28" customFormat="1" ht="12.75" spans="1:12">
      <c r="A14" s="34">
        <v>8</v>
      </c>
      <c r="B14" s="35" t="s">
        <v>43</v>
      </c>
      <c r="C14" s="35" t="s">
        <v>13</v>
      </c>
      <c r="D14" s="35" t="s">
        <v>44</v>
      </c>
      <c r="E14" s="36" t="s">
        <v>15</v>
      </c>
      <c r="F14" s="36" t="s">
        <v>16</v>
      </c>
      <c r="G14" s="37" t="str">
        <f t="shared" si="0"/>
        <v>202201-202212</v>
      </c>
      <c r="H14" s="34">
        <v>10932.56</v>
      </c>
      <c r="I14" s="34">
        <v>6867.2</v>
      </c>
      <c r="J14" s="34">
        <v>3762.6</v>
      </c>
      <c r="K14" s="34">
        <v>302.76</v>
      </c>
      <c r="L14" s="39" t="s">
        <v>27</v>
      </c>
    </row>
    <row r="15" s="28" customFormat="1" ht="12.75" spans="1:12">
      <c r="A15" s="34">
        <v>9</v>
      </c>
      <c r="B15" s="35" t="s">
        <v>45</v>
      </c>
      <c r="C15" s="35" t="s">
        <v>13</v>
      </c>
      <c r="D15" s="35" t="s">
        <v>46</v>
      </c>
      <c r="E15" s="36" t="s">
        <v>40</v>
      </c>
      <c r="F15" s="36" t="s">
        <v>16</v>
      </c>
      <c r="G15" s="37" t="str">
        <f t="shared" si="0"/>
        <v>202204-202212</v>
      </c>
      <c r="H15" s="34">
        <v>8077.16</v>
      </c>
      <c r="I15" s="34">
        <v>5178.24</v>
      </c>
      <c r="J15" s="34">
        <v>2672.97</v>
      </c>
      <c r="K15" s="34">
        <v>225.95</v>
      </c>
      <c r="L15" s="39" t="s">
        <v>27</v>
      </c>
    </row>
    <row r="16" s="28" customFormat="1" ht="12.75" spans="1:12">
      <c r="A16" s="34">
        <v>10</v>
      </c>
      <c r="B16" s="35" t="s">
        <v>47</v>
      </c>
      <c r="C16" s="35" t="s">
        <v>13</v>
      </c>
      <c r="D16" s="35" t="s">
        <v>48</v>
      </c>
      <c r="E16" s="36" t="s">
        <v>49</v>
      </c>
      <c r="F16" s="36" t="s">
        <v>16</v>
      </c>
      <c r="G16" s="37" t="str">
        <f t="shared" si="0"/>
        <v>202202-202212</v>
      </c>
      <c r="H16" s="34">
        <v>10069.62</v>
      </c>
      <c r="I16" s="34">
        <v>6343.04</v>
      </c>
      <c r="J16" s="34">
        <v>3449.05</v>
      </c>
      <c r="K16" s="34">
        <v>277.53</v>
      </c>
      <c r="L16" s="39" t="s">
        <v>27</v>
      </c>
    </row>
    <row r="17" s="28" customFormat="1" ht="12.75" spans="1:12">
      <c r="A17" s="34">
        <v>1</v>
      </c>
      <c r="B17" s="35" t="s">
        <v>50</v>
      </c>
      <c r="C17" s="35" t="s">
        <v>51</v>
      </c>
      <c r="D17" s="35" t="s">
        <v>52</v>
      </c>
      <c r="E17" s="36" t="s">
        <v>53</v>
      </c>
      <c r="F17" s="36" t="s">
        <v>54</v>
      </c>
      <c r="G17" s="37" t="str">
        <f t="shared" si="0"/>
        <v>202111-202205</v>
      </c>
      <c r="H17" s="34">
        <v>6211.16</v>
      </c>
      <c r="I17" s="34">
        <v>3929.44</v>
      </c>
      <c r="J17" s="34">
        <v>2109.71</v>
      </c>
      <c r="K17" s="34">
        <v>172.01</v>
      </c>
      <c r="L17" s="39" t="s">
        <v>55</v>
      </c>
    </row>
    <row r="18" s="28" customFormat="1" ht="12.75" spans="1:12">
      <c r="A18" s="34">
        <v>2</v>
      </c>
      <c r="B18" s="35" t="s">
        <v>56</v>
      </c>
      <c r="C18" s="35" t="s">
        <v>51</v>
      </c>
      <c r="D18" s="35" t="s">
        <v>57</v>
      </c>
      <c r="E18" s="36" t="s">
        <v>53</v>
      </c>
      <c r="F18" s="36" t="s">
        <v>58</v>
      </c>
      <c r="G18" s="37" t="str">
        <f t="shared" si="0"/>
        <v>202111-202206</v>
      </c>
      <c r="H18" s="34">
        <v>7125.48</v>
      </c>
      <c r="I18" s="34">
        <v>4506.08</v>
      </c>
      <c r="J18" s="34">
        <v>2422.16</v>
      </c>
      <c r="K18" s="34">
        <v>197.24</v>
      </c>
      <c r="L18" s="39" t="s">
        <v>55</v>
      </c>
    </row>
    <row r="19" s="28" customFormat="1" ht="12.75" spans="1:12">
      <c r="A19" s="34">
        <v>3</v>
      </c>
      <c r="B19" s="35" t="s">
        <v>59</v>
      </c>
      <c r="C19" s="35" t="s">
        <v>51</v>
      </c>
      <c r="D19" s="35" t="s">
        <v>60</v>
      </c>
      <c r="E19" s="36" t="s">
        <v>53</v>
      </c>
      <c r="F19" s="36" t="s">
        <v>61</v>
      </c>
      <c r="G19" s="37" t="str">
        <f t="shared" si="0"/>
        <v>202111-202210</v>
      </c>
      <c r="H19" s="34">
        <v>10787.16</v>
      </c>
      <c r="I19" s="34">
        <v>6812.64</v>
      </c>
      <c r="J19" s="34">
        <v>3676.36</v>
      </c>
      <c r="K19" s="34">
        <v>298.16</v>
      </c>
      <c r="L19" s="39" t="s">
        <v>55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B34" sqref="B34"/>
    </sheetView>
  </sheetViews>
  <sheetFormatPr defaultColWidth="9" defaultRowHeight="13.5"/>
  <cols>
    <col min="1" max="1" width="4.375" style="3" customWidth="1"/>
    <col min="2" max="2" width="17.125" customWidth="1"/>
    <col min="3" max="3" width="7.375" customWidth="1"/>
    <col min="4" max="4" width="19.875" style="4" customWidth="1"/>
    <col min="5" max="5" width="12.875" customWidth="1"/>
    <col min="6" max="6" width="18.25" customWidth="1"/>
    <col min="7" max="7" width="13.5" customWidth="1"/>
    <col min="8" max="8" width="10.375" style="5" customWidth="1"/>
    <col min="9" max="10" width="9.375" style="5" customWidth="1"/>
    <col min="11" max="11" width="8.625" style="5" customWidth="1"/>
    <col min="12" max="12" width="10.125" customWidth="1"/>
  </cols>
  <sheetData>
    <row r="1" s="1" customFormat="1" ht="57" customHeight="1" spans="1:12">
      <c r="A1" s="6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spans="1:12">
      <c r="A2" s="8" t="s">
        <v>1</v>
      </c>
      <c r="B2" s="9" t="s">
        <v>63</v>
      </c>
      <c r="C2" s="8" t="s">
        <v>2</v>
      </c>
      <c r="D2" s="10" t="s">
        <v>64</v>
      </c>
      <c r="E2" s="11" t="s">
        <v>65</v>
      </c>
      <c r="F2" s="8" t="s">
        <v>66</v>
      </c>
      <c r="G2" s="8" t="s">
        <v>67</v>
      </c>
      <c r="H2" s="12" t="s">
        <v>68</v>
      </c>
      <c r="I2" s="24"/>
      <c r="J2" s="24"/>
      <c r="K2" s="24"/>
      <c r="L2" s="25" t="s">
        <v>69</v>
      </c>
    </row>
    <row r="3" s="2" customFormat="1" ht="27" spans="1:12">
      <c r="A3" s="8"/>
      <c r="B3" s="8"/>
      <c r="C3" s="8"/>
      <c r="D3" s="10"/>
      <c r="E3" s="13"/>
      <c r="F3" s="8"/>
      <c r="G3" s="8"/>
      <c r="H3" s="14" t="s">
        <v>70</v>
      </c>
      <c r="I3" s="14" t="s">
        <v>71</v>
      </c>
      <c r="J3" s="14" t="s">
        <v>72</v>
      </c>
      <c r="K3" s="14" t="s">
        <v>73</v>
      </c>
      <c r="L3" s="26"/>
    </row>
    <row r="4" ht="24" spans="1:12">
      <c r="A4" s="15">
        <v>1</v>
      </c>
      <c r="B4" s="16" t="s">
        <v>74</v>
      </c>
      <c r="C4" s="17" t="s">
        <v>12</v>
      </c>
      <c r="D4" s="18" t="s">
        <v>75</v>
      </c>
      <c r="E4" s="17" t="s">
        <v>13</v>
      </c>
      <c r="F4" s="17" t="s">
        <v>14</v>
      </c>
      <c r="G4" s="17" t="s">
        <v>76</v>
      </c>
      <c r="H4" s="19">
        <v>10985.04</v>
      </c>
      <c r="I4" s="19">
        <v>6919.68</v>
      </c>
      <c r="J4" s="19">
        <v>3762.6</v>
      </c>
      <c r="K4" s="19">
        <v>302.76</v>
      </c>
      <c r="L4" s="27">
        <v>42109.32</v>
      </c>
    </row>
    <row r="5" ht="24" spans="1:12">
      <c r="A5" s="15">
        <v>2</v>
      </c>
      <c r="B5" s="16" t="s">
        <v>74</v>
      </c>
      <c r="C5" s="17" t="s">
        <v>18</v>
      </c>
      <c r="D5" s="18" t="s">
        <v>77</v>
      </c>
      <c r="E5" s="17" t="s">
        <v>13</v>
      </c>
      <c r="F5" s="17" t="s">
        <v>19</v>
      </c>
      <c r="G5" s="17" t="s">
        <v>76</v>
      </c>
      <c r="H5" s="19">
        <v>10985.04</v>
      </c>
      <c r="I5" s="19">
        <v>6919.68</v>
      </c>
      <c r="J5" s="19">
        <v>3762.6</v>
      </c>
      <c r="K5" s="19">
        <v>302.76</v>
      </c>
      <c r="L5" s="27"/>
    </row>
    <row r="6" ht="24" spans="1:12">
      <c r="A6" s="15">
        <v>3</v>
      </c>
      <c r="B6" s="16" t="s">
        <v>74</v>
      </c>
      <c r="C6" s="17" t="s">
        <v>20</v>
      </c>
      <c r="D6" s="18" t="s">
        <v>78</v>
      </c>
      <c r="E6" s="17" t="s">
        <v>13</v>
      </c>
      <c r="F6" s="17" t="s">
        <v>21</v>
      </c>
      <c r="G6" s="17" t="s">
        <v>76</v>
      </c>
      <c r="H6" s="19">
        <v>10985.04</v>
      </c>
      <c r="I6" s="19">
        <v>6919.68</v>
      </c>
      <c r="J6" s="19">
        <v>3762.6</v>
      </c>
      <c r="K6" s="19">
        <v>302.76</v>
      </c>
      <c r="L6" s="27"/>
    </row>
    <row r="7" ht="24" spans="1:12">
      <c r="A7" s="15">
        <v>4</v>
      </c>
      <c r="B7" s="16" t="s">
        <v>74</v>
      </c>
      <c r="C7" s="17" t="s">
        <v>22</v>
      </c>
      <c r="D7" s="18" t="s">
        <v>79</v>
      </c>
      <c r="E7" s="17" t="s">
        <v>13</v>
      </c>
      <c r="F7" s="17" t="s">
        <v>23</v>
      </c>
      <c r="G7" s="17" t="s">
        <v>80</v>
      </c>
      <c r="H7" s="19">
        <v>9154.2</v>
      </c>
      <c r="I7" s="19">
        <v>5766.4</v>
      </c>
      <c r="J7" s="19">
        <v>3135.5</v>
      </c>
      <c r="K7" s="19">
        <v>252.3</v>
      </c>
      <c r="L7" s="27"/>
    </row>
    <row r="8" ht="24" spans="1:12">
      <c r="A8" s="15">
        <v>5</v>
      </c>
      <c r="B8" s="16" t="s">
        <v>81</v>
      </c>
      <c r="C8" s="17" t="s">
        <v>25</v>
      </c>
      <c r="D8" s="18" t="s">
        <v>82</v>
      </c>
      <c r="E8" s="17" t="s">
        <v>13</v>
      </c>
      <c r="F8" s="17" t="s">
        <v>26</v>
      </c>
      <c r="G8" s="17" t="s">
        <v>76</v>
      </c>
      <c r="H8" s="19">
        <v>10932.56</v>
      </c>
      <c r="I8" s="19">
        <v>6867.2</v>
      </c>
      <c r="J8" s="19">
        <v>3762.6</v>
      </c>
      <c r="K8" s="19">
        <v>302.76</v>
      </c>
      <c r="L8" s="27">
        <v>87351.34</v>
      </c>
    </row>
    <row r="9" ht="24" spans="1:12">
      <c r="A9" s="15">
        <v>6</v>
      </c>
      <c r="B9" s="16" t="s">
        <v>81</v>
      </c>
      <c r="C9" s="17" t="s">
        <v>28</v>
      </c>
      <c r="D9" s="18" t="s">
        <v>83</v>
      </c>
      <c r="E9" s="17" t="s">
        <v>13</v>
      </c>
      <c r="F9" s="17" t="s">
        <v>29</v>
      </c>
      <c r="G9" s="17" t="s">
        <v>84</v>
      </c>
      <c r="H9" s="19">
        <v>6355.46</v>
      </c>
      <c r="I9" s="19">
        <v>3984</v>
      </c>
      <c r="J9" s="19">
        <v>2194.85</v>
      </c>
      <c r="K9" s="19">
        <v>176.61</v>
      </c>
      <c r="L9" s="27"/>
    </row>
    <row r="10" ht="24" spans="1:12">
      <c r="A10" s="15">
        <v>7</v>
      </c>
      <c r="B10" s="16" t="s">
        <v>81</v>
      </c>
      <c r="C10" s="17" t="s">
        <v>31</v>
      </c>
      <c r="D10" s="18" t="s">
        <v>85</v>
      </c>
      <c r="E10" s="17" t="s">
        <v>13</v>
      </c>
      <c r="F10" s="17" t="s">
        <v>32</v>
      </c>
      <c r="G10" s="17" t="s">
        <v>86</v>
      </c>
      <c r="H10" s="19">
        <v>7270.88</v>
      </c>
      <c r="I10" s="19">
        <v>4560.64</v>
      </c>
      <c r="J10" s="19">
        <v>2508.4</v>
      </c>
      <c r="K10" s="19">
        <v>201.84</v>
      </c>
      <c r="L10" s="27"/>
    </row>
    <row r="11" ht="24" spans="1:12">
      <c r="A11" s="15">
        <v>8</v>
      </c>
      <c r="B11" s="16" t="s">
        <v>81</v>
      </c>
      <c r="C11" s="17" t="s">
        <v>34</v>
      </c>
      <c r="D11" s="18" t="s">
        <v>82</v>
      </c>
      <c r="E11" s="17" t="s">
        <v>13</v>
      </c>
      <c r="F11" s="17" t="s">
        <v>35</v>
      </c>
      <c r="G11" s="17" t="s">
        <v>86</v>
      </c>
      <c r="H11" s="19">
        <v>7270.88</v>
      </c>
      <c r="I11" s="19">
        <v>4560.64</v>
      </c>
      <c r="J11" s="19">
        <v>2508.4</v>
      </c>
      <c r="K11" s="19">
        <v>201.84</v>
      </c>
      <c r="L11" s="27"/>
    </row>
    <row r="12" ht="24" spans="1:12">
      <c r="A12" s="15">
        <v>9</v>
      </c>
      <c r="B12" s="16" t="s">
        <v>81</v>
      </c>
      <c r="C12" s="17" t="s">
        <v>36</v>
      </c>
      <c r="D12" s="18" t="s">
        <v>87</v>
      </c>
      <c r="E12" s="17" t="s">
        <v>13</v>
      </c>
      <c r="F12" s="17" t="s">
        <v>37</v>
      </c>
      <c r="G12" s="17" t="s">
        <v>86</v>
      </c>
      <c r="H12" s="19">
        <v>7270.88</v>
      </c>
      <c r="I12" s="19">
        <v>4560.64</v>
      </c>
      <c r="J12" s="19">
        <v>2508.4</v>
      </c>
      <c r="K12" s="19">
        <v>201.84</v>
      </c>
      <c r="L12" s="27"/>
    </row>
    <row r="13" ht="24" spans="1:12">
      <c r="A13" s="15">
        <v>10</v>
      </c>
      <c r="B13" s="16" t="s">
        <v>81</v>
      </c>
      <c r="C13" s="17" t="s">
        <v>38</v>
      </c>
      <c r="D13" s="18" t="s">
        <v>88</v>
      </c>
      <c r="E13" s="17" t="s">
        <v>13</v>
      </c>
      <c r="F13" s="17" t="s">
        <v>39</v>
      </c>
      <c r="G13" s="17" t="s">
        <v>89</v>
      </c>
      <c r="H13" s="19">
        <v>8238.78</v>
      </c>
      <c r="I13" s="19">
        <v>5189.76</v>
      </c>
      <c r="J13" s="19">
        <v>2821.95</v>
      </c>
      <c r="K13" s="19">
        <v>227.07</v>
      </c>
      <c r="L13" s="27"/>
    </row>
    <row r="14" ht="24" spans="1:12">
      <c r="A14" s="15">
        <v>11</v>
      </c>
      <c r="B14" s="16" t="s">
        <v>81</v>
      </c>
      <c r="C14" s="17" t="s">
        <v>41</v>
      </c>
      <c r="D14" s="18" t="s">
        <v>90</v>
      </c>
      <c r="E14" s="17" t="s">
        <v>13</v>
      </c>
      <c r="F14" s="17" t="s">
        <v>42</v>
      </c>
      <c r="G14" s="17" t="s">
        <v>76</v>
      </c>
      <c r="H14" s="19">
        <v>10932.56</v>
      </c>
      <c r="I14" s="19">
        <v>6867.2</v>
      </c>
      <c r="J14" s="19">
        <v>3762.6</v>
      </c>
      <c r="K14" s="19">
        <v>302.76</v>
      </c>
      <c r="L14" s="27"/>
    </row>
    <row r="15" ht="24" spans="1:12">
      <c r="A15" s="15">
        <v>12</v>
      </c>
      <c r="B15" s="16" t="s">
        <v>81</v>
      </c>
      <c r="C15" s="17" t="s">
        <v>43</v>
      </c>
      <c r="D15" s="18" t="s">
        <v>91</v>
      </c>
      <c r="E15" s="17" t="s">
        <v>13</v>
      </c>
      <c r="F15" s="17" t="s">
        <v>44</v>
      </c>
      <c r="G15" s="17" t="s">
        <v>76</v>
      </c>
      <c r="H15" s="19">
        <v>10932.56</v>
      </c>
      <c r="I15" s="19">
        <v>6867.2</v>
      </c>
      <c r="J15" s="19">
        <v>3762.6</v>
      </c>
      <c r="K15" s="19">
        <v>302.76</v>
      </c>
      <c r="L15" s="27"/>
    </row>
    <row r="16" ht="24" spans="1:12">
      <c r="A16" s="15">
        <v>13</v>
      </c>
      <c r="B16" s="16" t="s">
        <v>81</v>
      </c>
      <c r="C16" s="17" t="s">
        <v>45</v>
      </c>
      <c r="D16" s="18" t="s">
        <v>92</v>
      </c>
      <c r="E16" s="17" t="s">
        <v>13</v>
      </c>
      <c r="F16" s="17" t="s">
        <v>46</v>
      </c>
      <c r="G16" s="17" t="s">
        <v>89</v>
      </c>
      <c r="H16" s="19">
        <v>8077.16</v>
      </c>
      <c r="I16" s="19">
        <v>5178.24</v>
      </c>
      <c r="J16" s="19">
        <v>2672.97</v>
      </c>
      <c r="K16" s="19">
        <v>225.95</v>
      </c>
      <c r="L16" s="27"/>
    </row>
    <row r="17" ht="24" spans="1:12">
      <c r="A17" s="15">
        <v>14</v>
      </c>
      <c r="B17" s="16" t="s">
        <v>81</v>
      </c>
      <c r="C17" s="17" t="s">
        <v>47</v>
      </c>
      <c r="D17" s="18" t="s">
        <v>93</v>
      </c>
      <c r="E17" s="17" t="s">
        <v>13</v>
      </c>
      <c r="F17" s="17" t="s">
        <v>48</v>
      </c>
      <c r="G17" s="17" t="s">
        <v>94</v>
      </c>
      <c r="H17" s="19">
        <v>10069.62</v>
      </c>
      <c r="I17" s="19">
        <v>6343.04</v>
      </c>
      <c r="J17" s="19">
        <v>3449.05</v>
      </c>
      <c r="K17" s="19">
        <v>277.53</v>
      </c>
      <c r="L17" s="27"/>
    </row>
    <row r="18" ht="24" spans="1:12">
      <c r="A18" s="15">
        <v>15</v>
      </c>
      <c r="B18" s="16" t="s">
        <v>95</v>
      </c>
      <c r="C18" s="17" t="s">
        <v>50</v>
      </c>
      <c r="D18" s="18" t="s">
        <v>96</v>
      </c>
      <c r="E18" s="17" t="s">
        <v>97</v>
      </c>
      <c r="F18" s="17" t="s">
        <v>52</v>
      </c>
      <c r="G18" s="17" t="s">
        <v>98</v>
      </c>
      <c r="H18" s="19">
        <v>6211.16</v>
      </c>
      <c r="I18" s="19">
        <v>3929.44</v>
      </c>
      <c r="J18" s="19">
        <v>2109.71</v>
      </c>
      <c r="K18" s="19">
        <v>172.01</v>
      </c>
      <c r="L18" s="27">
        <v>24123.8</v>
      </c>
    </row>
    <row r="19" ht="24" spans="1:12">
      <c r="A19" s="15">
        <v>16</v>
      </c>
      <c r="B19" s="16" t="s">
        <v>95</v>
      </c>
      <c r="C19" s="17" t="s">
        <v>56</v>
      </c>
      <c r="D19" s="18" t="s">
        <v>99</v>
      </c>
      <c r="E19" s="17" t="s">
        <v>97</v>
      </c>
      <c r="F19" s="17" t="s">
        <v>57</v>
      </c>
      <c r="G19" s="17" t="s">
        <v>100</v>
      </c>
      <c r="H19" s="19">
        <v>7125.48</v>
      </c>
      <c r="I19" s="19">
        <v>4506.08</v>
      </c>
      <c r="J19" s="19">
        <v>2422.16</v>
      </c>
      <c r="K19" s="19">
        <v>197.24</v>
      </c>
      <c r="L19" s="27"/>
    </row>
    <row r="20" ht="24" spans="1:12">
      <c r="A20" s="15">
        <v>17</v>
      </c>
      <c r="B20" s="16" t="s">
        <v>95</v>
      </c>
      <c r="C20" s="17" t="s">
        <v>59</v>
      </c>
      <c r="D20" s="18" t="s">
        <v>101</v>
      </c>
      <c r="E20" s="17" t="s">
        <v>97</v>
      </c>
      <c r="F20" s="17" t="s">
        <v>60</v>
      </c>
      <c r="G20" s="17" t="s">
        <v>102</v>
      </c>
      <c r="H20" s="19">
        <v>10787.16</v>
      </c>
      <c r="I20" s="19">
        <v>6812.64</v>
      </c>
      <c r="J20" s="19">
        <v>3676.36</v>
      </c>
      <c r="K20" s="19">
        <v>298.16</v>
      </c>
      <c r="L20" s="27"/>
    </row>
    <row r="21" spans="1:12">
      <c r="A21" s="20"/>
      <c r="B21" s="21"/>
      <c r="C21" s="21"/>
      <c r="D21" s="22"/>
      <c r="E21" s="21"/>
      <c r="F21" s="21"/>
      <c r="G21" s="21"/>
      <c r="H21" s="23"/>
      <c r="I21" s="23"/>
      <c r="J21" s="23"/>
      <c r="K21" s="23"/>
      <c r="L21" s="21"/>
    </row>
  </sheetData>
  <mergeCells count="13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L4:L7"/>
    <mergeCell ref="L8:L17"/>
    <mergeCell ref="L18:L20"/>
  </mergeCells>
  <pageMargins left="0.432638888888889" right="0.354166666666667" top="0.472222222222222" bottom="0.550694444444444" header="0.5" footer="0.5"/>
  <pageSetup paperSize="9" orientation="landscape"/>
  <headerFooter/>
  <ignoredErrors>
    <ignoredError sqref="F4:F18 F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花名册底表</vt:lpstr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vpn</cp:lastModifiedBy>
  <dcterms:created xsi:type="dcterms:W3CDTF">2023-01-06T02:34:00Z</dcterms:created>
  <dcterms:modified xsi:type="dcterms:W3CDTF">2023-01-20T01:06:12Z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A66D76DCC10840CCA047154A63DDED45</vt:lpwstr>
  </property>
  <property fmtid="{D5CDD505-2E9C-101B-9397-08002B2CF9AE}" pid="3" name="KSOProductBuildVer">
    <vt:lpwstr>2052-11.1.0.12598</vt:lpwstr>
  </property>
</Properties>
</file>