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原始成绩" sheetId="1" r:id="rId1"/>
  </sheets>
  <definedNames/>
  <calcPr fullCalcOnLoad="1"/>
</workbook>
</file>

<file path=xl/sharedStrings.xml><?xml version="1.0" encoding="utf-8"?>
<sst xmlns="http://schemas.openxmlformats.org/spreadsheetml/2006/main" count="626" uniqueCount="292">
  <si>
    <t>浏阳市发展和改革局2021年公开招聘笔试成绩表</t>
  </si>
  <si>
    <t>考号</t>
  </si>
  <si>
    <t>姓名</t>
  </si>
  <si>
    <t>岗位</t>
  </si>
  <si>
    <t>异常（缺考或违纪）</t>
  </si>
  <si>
    <t>申论成绩</t>
  </si>
  <si>
    <t>专业成绩</t>
  </si>
  <si>
    <t>总成绩</t>
  </si>
  <si>
    <t>010000100420</t>
  </si>
  <si>
    <t>赵雅</t>
  </si>
  <si>
    <t>工程造价</t>
  </si>
  <si>
    <t/>
  </si>
  <si>
    <t>010000100421</t>
  </si>
  <si>
    <t>蒋丽萍</t>
  </si>
  <si>
    <t>010000100422</t>
  </si>
  <si>
    <t>王宇林</t>
  </si>
  <si>
    <t>010000100423</t>
  </si>
  <si>
    <t>黄为</t>
  </si>
  <si>
    <t>010000100424</t>
  </si>
  <si>
    <t>冯俊彬</t>
  </si>
  <si>
    <t>010000100425</t>
  </si>
  <si>
    <t>李晶</t>
  </si>
  <si>
    <t>010000100501</t>
  </si>
  <si>
    <t>姜琴琴</t>
  </si>
  <si>
    <t>缺考</t>
  </si>
  <si>
    <t>010000100502</t>
  </si>
  <si>
    <t>王雨苗</t>
  </si>
  <si>
    <t>010000100503</t>
  </si>
  <si>
    <t>谭旭霞</t>
  </si>
  <si>
    <t>010000100504</t>
  </si>
  <si>
    <t>龚义河</t>
  </si>
  <si>
    <t>010000100505</t>
  </si>
  <si>
    <t>李鑫雨</t>
  </si>
  <si>
    <t>010000100506</t>
  </si>
  <si>
    <t>刘宇</t>
  </si>
  <si>
    <t>010000100507</t>
  </si>
  <si>
    <t>杨江跃</t>
  </si>
  <si>
    <t>010000100508</t>
  </si>
  <si>
    <t>李锦霞</t>
  </si>
  <si>
    <t>010000100509</t>
  </si>
  <si>
    <t>刘潘璠</t>
  </si>
  <si>
    <t>010000100510</t>
  </si>
  <si>
    <t>肖钰婷</t>
  </si>
  <si>
    <t>010000100511</t>
  </si>
  <si>
    <t>沈书浩</t>
  </si>
  <si>
    <t>010000100512</t>
  </si>
  <si>
    <t>周娟</t>
  </si>
  <si>
    <t>010000100513</t>
  </si>
  <si>
    <t>林玉梅</t>
  </si>
  <si>
    <t>010000100514</t>
  </si>
  <si>
    <t>陈俊言</t>
  </si>
  <si>
    <t>010000100515</t>
  </si>
  <si>
    <t>王卓</t>
  </si>
  <si>
    <t>010000100516</t>
  </si>
  <si>
    <t>蒋锐</t>
  </si>
  <si>
    <t>010000100517</t>
  </si>
  <si>
    <t>汪小斌</t>
  </si>
  <si>
    <t>010000100518</t>
  </si>
  <si>
    <t>何湘波</t>
  </si>
  <si>
    <t>010000100519</t>
  </si>
  <si>
    <t>王颖</t>
  </si>
  <si>
    <t>010000100520</t>
  </si>
  <si>
    <t>周艺为</t>
  </si>
  <si>
    <t>010000100521</t>
  </si>
  <si>
    <t>朱鹏程</t>
  </si>
  <si>
    <t>010000100522</t>
  </si>
  <si>
    <t>田宇婷</t>
  </si>
  <si>
    <t>010000100523</t>
  </si>
  <si>
    <t>肖炜婷</t>
  </si>
  <si>
    <t>010000100524</t>
  </si>
  <si>
    <t>黄茜</t>
  </si>
  <si>
    <t>010000100525</t>
  </si>
  <si>
    <t>袁嘉良</t>
  </si>
  <si>
    <t>010000200101</t>
  </si>
  <si>
    <t>郑子昌</t>
  </si>
  <si>
    <t>工程管理</t>
  </si>
  <si>
    <t>010000200102</t>
  </si>
  <si>
    <t>王文进</t>
  </si>
  <si>
    <t>010000200103</t>
  </si>
  <si>
    <t>黄武</t>
  </si>
  <si>
    <t>010000200104</t>
  </si>
  <si>
    <t>周江鹏</t>
  </si>
  <si>
    <t>010000200105</t>
  </si>
  <si>
    <t>黎定江</t>
  </si>
  <si>
    <t>010000200106</t>
  </si>
  <si>
    <t>刘娇婧</t>
  </si>
  <si>
    <t>010000200107</t>
  </si>
  <si>
    <t>刘新宇</t>
  </si>
  <si>
    <t>010000200108</t>
  </si>
  <si>
    <t>李习波</t>
  </si>
  <si>
    <t>010000200109</t>
  </si>
  <si>
    <t>周孝贤</t>
  </si>
  <si>
    <t>010000200110</t>
  </si>
  <si>
    <t>王祖先</t>
  </si>
  <si>
    <t>010000200111</t>
  </si>
  <si>
    <t>吴宇翔</t>
  </si>
  <si>
    <t>010000200112</t>
  </si>
  <si>
    <t>申湘</t>
  </si>
  <si>
    <t>010000200113</t>
  </si>
  <si>
    <t>罗嗣昊</t>
  </si>
  <si>
    <t>010000200114</t>
  </si>
  <si>
    <t>陈聪颖</t>
  </si>
  <si>
    <t>010000200115</t>
  </si>
  <si>
    <t>周健</t>
  </si>
  <si>
    <t>010000200116</t>
  </si>
  <si>
    <t>陈定杰</t>
  </si>
  <si>
    <t>010000200117</t>
  </si>
  <si>
    <t>杨霞</t>
  </si>
  <si>
    <t>010000200118</t>
  </si>
  <si>
    <t>施鹏</t>
  </si>
  <si>
    <t>010000200119</t>
  </si>
  <si>
    <t>陈文</t>
  </si>
  <si>
    <t>010000200120</t>
  </si>
  <si>
    <t>熊壮</t>
  </si>
  <si>
    <t>010000200121</t>
  </si>
  <si>
    <t>李宇辉</t>
  </si>
  <si>
    <t>010000200122</t>
  </si>
  <si>
    <t>黎逸源</t>
  </si>
  <si>
    <t>010000200123</t>
  </si>
  <si>
    <t>廖晖</t>
  </si>
  <si>
    <t>010000200124</t>
  </si>
  <si>
    <t>许顺</t>
  </si>
  <si>
    <t>010000200125</t>
  </si>
  <si>
    <t>钟文</t>
  </si>
  <si>
    <t>010000200126</t>
  </si>
  <si>
    <t>周林</t>
  </si>
  <si>
    <t>010000200127</t>
  </si>
  <si>
    <t>李标</t>
  </si>
  <si>
    <t>010000200128</t>
  </si>
  <si>
    <t>任贺飞</t>
  </si>
  <si>
    <t>010000200129</t>
  </si>
  <si>
    <t>彭晓煜</t>
  </si>
  <si>
    <t>010000200130</t>
  </si>
  <si>
    <t>刘佳武</t>
  </si>
  <si>
    <t>010000200201</t>
  </si>
  <si>
    <t>冯梦姣</t>
  </si>
  <si>
    <t>010000200202</t>
  </si>
  <si>
    <t>王国伟</t>
  </si>
  <si>
    <t>010000200203</t>
  </si>
  <si>
    <t>张婷</t>
  </si>
  <si>
    <t>010000200204</t>
  </si>
  <si>
    <t>罗钟慧</t>
  </si>
  <si>
    <t>010000200205</t>
  </si>
  <si>
    <t>谢隆有</t>
  </si>
  <si>
    <t>010000200206</t>
  </si>
  <si>
    <t>谢祖兵</t>
  </si>
  <si>
    <t>010000200207</t>
  </si>
  <si>
    <t>王文超</t>
  </si>
  <si>
    <t>010000200208</t>
  </si>
  <si>
    <t>方文涛</t>
  </si>
  <si>
    <t>010000200209</t>
  </si>
  <si>
    <t>阳麒麟</t>
  </si>
  <si>
    <t>010000200210</t>
  </si>
  <si>
    <t>吴昌盛</t>
  </si>
  <si>
    <t>010000200211</t>
  </si>
  <si>
    <t>阳魁</t>
  </si>
  <si>
    <t>010000200212</t>
  </si>
  <si>
    <t>周乐</t>
  </si>
  <si>
    <t>010000200213</t>
  </si>
  <si>
    <t>汤海波</t>
  </si>
  <si>
    <t>010000200214</t>
  </si>
  <si>
    <t>林强</t>
  </si>
  <si>
    <t>010000200215</t>
  </si>
  <si>
    <t>梁宏基</t>
  </si>
  <si>
    <t>010000200216</t>
  </si>
  <si>
    <t>张晓</t>
  </si>
  <si>
    <t>010000200217</t>
  </si>
  <si>
    <t>罗亚宸</t>
  </si>
  <si>
    <t>010000200218</t>
  </si>
  <si>
    <t>李波</t>
  </si>
  <si>
    <t>010000200219</t>
  </si>
  <si>
    <t>彭有为</t>
  </si>
  <si>
    <t>010000200220</t>
  </si>
  <si>
    <t>黄君乐</t>
  </si>
  <si>
    <t>010000200221</t>
  </si>
  <si>
    <t>尹开鑫</t>
  </si>
  <si>
    <t>010000200222</t>
  </si>
  <si>
    <t>刘喜</t>
  </si>
  <si>
    <t>010000200223</t>
  </si>
  <si>
    <t>周延玲</t>
  </si>
  <si>
    <t>010000200224</t>
  </si>
  <si>
    <t>刘艳</t>
  </si>
  <si>
    <t>010000200225</t>
  </si>
  <si>
    <t>孔瑞华</t>
  </si>
  <si>
    <t>010000200226</t>
  </si>
  <si>
    <t>黄韬</t>
  </si>
  <si>
    <t>010000200227</t>
  </si>
  <si>
    <t>刘瑞</t>
  </si>
  <si>
    <t>010000200228</t>
  </si>
  <si>
    <t>陈义良</t>
  </si>
  <si>
    <t>010000200229</t>
  </si>
  <si>
    <t>张文</t>
  </si>
  <si>
    <t>010000200230</t>
  </si>
  <si>
    <t>李立民</t>
  </si>
  <si>
    <t>010000200301</t>
  </si>
  <si>
    <t>陈一波</t>
  </si>
  <si>
    <t>010000200302</t>
  </si>
  <si>
    <t>沈建良</t>
  </si>
  <si>
    <t>010000200303</t>
  </si>
  <si>
    <t>冯力</t>
  </si>
  <si>
    <t>010000200304</t>
  </si>
  <si>
    <t>康玲</t>
  </si>
  <si>
    <t>010000200305</t>
  </si>
  <si>
    <t>胡鹏蓝</t>
  </si>
  <si>
    <t>010000200306</t>
  </si>
  <si>
    <t>李世伟</t>
  </si>
  <si>
    <t>010000200307</t>
  </si>
  <si>
    <t>陈远涛</t>
  </si>
  <si>
    <t>010000200308</t>
  </si>
  <si>
    <t>寻晓晓</t>
  </si>
  <si>
    <t>010000200309</t>
  </si>
  <si>
    <t>罗浪</t>
  </si>
  <si>
    <t>010000200310</t>
  </si>
  <si>
    <t>傅先智</t>
  </si>
  <si>
    <t>010000200311</t>
  </si>
  <si>
    <t>温生荣</t>
  </si>
  <si>
    <t>010000200312</t>
  </si>
  <si>
    <t>丁梦凡</t>
  </si>
  <si>
    <t>010000200313</t>
  </si>
  <si>
    <t>陈宏林</t>
  </si>
  <si>
    <t>010000200314</t>
  </si>
  <si>
    <t>王礼波</t>
  </si>
  <si>
    <t>010000200315</t>
  </si>
  <si>
    <t>柏晨</t>
  </si>
  <si>
    <t>010000200316</t>
  </si>
  <si>
    <t>张旺</t>
  </si>
  <si>
    <t>010000200317</t>
  </si>
  <si>
    <t>杨晓伟</t>
  </si>
  <si>
    <t>010000200318</t>
  </si>
  <si>
    <t>罗笃</t>
  </si>
  <si>
    <t>010000200319</t>
  </si>
  <si>
    <t>唐恺</t>
  </si>
  <si>
    <t>010000200320</t>
  </si>
  <si>
    <t>廖浩男</t>
  </si>
  <si>
    <t>010000200321</t>
  </si>
  <si>
    <t>王随</t>
  </si>
  <si>
    <t>010000200322</t>
  </si>
  <si>
    <t>刘良溱</t>
  </si>
  <si>
    <t>010000200323</t>
  </si>
  <si>
    <t>曾歉</t>
  </si>
  <si>
    <t>010000200324</t>
  </si>
  <si>
    <t>谭蛟</t>
  </si>
  <si>
    <t>010000200325</t>
  </si>
  <si>
    <t>戴佳晖</t>
  </si>
  <si>
    <t>010000200326</t>
  </si>
  <si>
    <t>肖尧</t>
  </si>
  <si>
    <t>010000200327</t>
  </si>
  <si>
    <t>邓雄辉</t>
  </si>
  <si>
    <t>010000200328</t>
  </si>
  <si>
    <t>欧阳丹</t>
  </si>
  <si>
    <t>010000200329</t>
  </si>
  <si>
    <t>胡志天</t>
  </si>
  <si>
    <t>010000200330</t>
  </si>
  <si>
    <t>蔡丽芬</t>
  </si>
  <si>
    <t>010000200401</t>
  </si>
  <si>
    <t>许国豪</t>
  </si>
  <si>
    <t>010000200402</t>
  </si>
  <si>
    <t>卜波</t>
  </si>
  <si>
    <t>010000200403</t>
  </si>
  <si>
    <t>涂慜</t>
  </si>
  <si>
    <t>010000200404</t>
  </si>
  <si>
    <t>陈倩</t>
  </si>
  <si>
    <t>010000200405</t>
  </si>
  <si>
    <t>殷浚家</t>
  </si>
  <si>
    <t>010000200406</t>
  </si>
  <si>
    <t>王贤伟</t>
  </si>
  <si>
    <t>010000200407</t>
  </si>
  <si>
    <t>苏峰</t>
  </si>
  <si>
    <t>010000200408</t>
  </si>
  <si>
    <t>罗凌志</t>
  </si>
  <si>
    <t>010000200409</t>
  </si>
  <si>
    <t>张明芳</t>
  </si>
  <si>
    <t>010000200410</t>
  </si>
  <si>
    <t>刘玉文</t>
  </si>
  <si>
    <t>010000200411</t>
  </si>
  <si>
    <t>刘家强</t>
  </si>
  <si>
    <t>010000200412</t>
  </si>
  <si>
    <t>龙泽祥</t>
  </si>
  <si>
    <t>010000200413</t>
  </si>
  <si>
    <t>何斌</t>
  </si>
  <si>
    <t>010000200414</t>
  </si>
  <si>
    <t>胡裕亮</t>
  </si>
  <si>
    <t>010000200415</t>
  </si>
  <si>
    <t>陈沛国</t>
  </si>
  <si>
    <t>010000200416</t>
  </si>
  <si>
    <t>章佳圆</t>
  </si>
  <si>
    <t>010000200417</t>
  </si>
  <si>
    <t>张定军</t>
  </si>
  <si>
    <t>010000200418</t>
  </si>
  <si>
    <t>唐俊强</t>
  </si>
  <si>
    <t>010000200419</t>
  </si>
  <si>
    <t>蒋甜甜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</si>
</sst>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 topLeftCell="A7">
      <selection activeCell="N6" sqref="N6"/>
    </sheetView>
  </sheetViews>
  <sheetFormatPr defaultColWidth="8.66015625" defaultRowHeight="28.5" customHeight="1"/>
  <cols>
    <col min="1" max="1" width="17.83203125" style="0" customWidth="1"/>
    <col min="2" max="2" width="13.5" style="0" customWidth="1"/>
    <col min="3" max="3" width="17.5" style="0" customWidth="1"/>
    <col min="4" max="4" width="17.16015625" style="0" customWidth="1"/>
    <col min="5" max="5" width="10.66015625" style="0" customWidth="1"/>
    <col min="6" max="6" width="11.33203125" style="0" customWidth="1"/>
    <col min="7" max="7" width="8.83203125" style="1" customWidth="1"/>
    <col min="8" max="247" width="8.66015625" style="0" customWidth="1"/>
  </cols>
  <sheetData>
    <row r="1" spans="1:7" ht="28.5" customHeight="1">
      <c r="A1" s="15" t="s">
        <v>0</v>
      </c>
      <c r="B1" s="15"/>
      <c r="C1" s="15"/>
      <c r="D1" s="15"/>
      <c r="E1" s="15"/>
      <c r="F1" s="15"/>
      <c r="G1" s="15"/>
    </row>
    <row r="2" spans="1:7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28.5" customHeight="1">
      <c r="A3" s="4" t="s">
        <v>8</v>
      </c>
      <c r="B3" s="4" t="s">
        <v>9</v>
      </c>
      <c r="C3" s="4" t="s">
        <v>10</v>
      </c>
      <c r="D3" s="4" t="s">
        <v>11</v>
      </c>
      <c r="E3" s="5">
        <v>76</v>
      </c>
      <c r="F3" s="5">
        <v>63.5</v>
      </c>
      <c r="G3" s="6">
        <f aca="true" t="shared" si="0" ref="G3:G8">E3*40%+F3*60%</f>
        <v>68.5</v>
      </c>
    </row>
    <row r="4" spans="1:7" ht="28.5" customHeight="1">
      <c r="A4" s="4" t="s">
        <v>12</v>
      </c>
      <c r="B4" s="4" t="s">
        <v>13</v>
      </c>
      <c r="C4" s="4" t="s">
        <v>10</v>
      </c>
      <c r="D4" s="4" t="s">
        <v>11</v>
      </c>
      <c r="E4" s="5">
        <v>42</v>
      </c>
      <c r="F4" s="5">
        <v>44</v>
      </c>
      <c r="G4" s="6">
        <f t="shared" si="0"/>
        <v>43.2</v>
      </c>
    </row>
    <row r="5" spans="1:7" ht="28.5" customHeight="1">
      <c r="A5" s="4" t="s">
        <v>14</v>
      </c>
      <c r="B5" s="4" t="s">
        <v>15</v>
      </c>
      <c r="C5" s="4" t="s">
        <v>10</v>
      </c>
      <c r="D5" s="4" t="s">
        <v>11</v>
      </c>
      <c r="E5" s="5">
        <v>62</v>
      </c>
      <c r="F5" s="5">
        <v>21</v>
      </c>
      <c r="G5" s="6">
        <f t="shared" si="0"/>
        <v>37.4</v>
      </c>
    </row>
    <row r="6" spans="1:7" ht="28.5" customHeight="1">
      <c r="A6" s="4" t="s">
        <v>16</v>
      </c>
      <c r="B6" s="4" t="s">
        <v>17</v>
      </c>
      <c r="C6" s="4" t="s">
        <v>10</v>
      </c>
      <c r="D6" s="4" t="s">
        <v>11</v>
      </c>
      <c r="E6" s="5">
        <v>81</v>
      </c>
      <c r="F6" s="5">
        <v>54.5</v>
      </c>
      <c r="G6" s="6">
        <f t="shared" si="0"/>
        <v>65.1</v>
      </c>
    </row>
    <row r="7" spans="1:7" ht="28.5" customHeight="1">
      <c r="A7" s="4" t="s">
        <v>18</v>
      </c>
      <c r="B7" s="4" t="s">
        <v>19</v>
      </c>
      <c r="C7" s="4" t="s">
        <v>10</v>
      </c>
      <c r="D7" s="4" t="s">
        <v>11</v>
      </c>
      <c r="E7" s="5">
        <v>77</v>
      </c>
      <c r="F7" s="5">
        <v>51</v>
      </c>
      <c r="G7" s="6">
        <f t="shared" si="0"/>
        <v>61.4</v>
      </c>
    </row>
    <row r="8" spans="1:7" ht="28.5" customHeight="1">
      <c r="A8" s="4" t="s">
        <v>20</v>
      </c>
      <c r="B8" s="4" t="s">
        <v>21</v>
      </c>
      <c r="C8" s="4" t="s">
        <v>10</v>
      </c>
      <c r="D8" s="4" t="s">
        <v>11</v>
      </c>
      <c r="E8" s="5">
        <v>68</v>
      </c>
      <c r="F8" s="5">
        <v>31.5</v>
      </c>
      <c r="G8" s="6">
        <f t="shared" si="0"/>
        <v>46.1</v>
      </c>
    </row>
    <row r="9" spans="1:7" ht="28.5" customHeight="1">
      <c r="A9" s="4" t="s">
        <v>22</v>
      </c>
      <c r="B9" s="4" t="s">
        <v>23</v>
      </c>
      <c r="C9" s="4" t="s">
        <v>10</v>
      </c>
      <c r="D9" s="4" t="s">
        <v>24</v>
      </c>
      <c r="E9" s="4" t="s">
        <v>24</v>
      </c>
      <c r="F9" s="4" t="s">
        <v>24</v>
      </c>
      <c r="G9" s="7"/>
    </row>
    <row r="10" spans="1:7" ht="28.5" customHeight="1">
      <c r="A10" s="4" t="s">
        <v>25</v>
      </c>
      <c r="B10" s="4" t="s">
        <v>26</v>
      </c>
      <c r="C10" s="4" t="s">
        <v>10</v>
      </c>
      <c r="D10" s="4" t="s">
        <v>11</v>
      </c>
      <c r="E10" s="5">
        <v>68</v>
      </c>
      <c r="F10" s="5">
        <v>52.5</v>
      </c>
      <c r="G10" s="6">
        <f>E10*40%+F10*60%</f>
        <v>58.7</v>
      </c>
    </row>
    <row r="11" spans="1:7" ht="28.5" customHeight="1">
      <c r="A11" s="4" t="s">
        <v>27</v>
      </c>
      <c r="B11" s="4" t="s">
        <v>28</v>
      </c>
      <c r="C11" s="4" t="s">
        <v>10</v>
      </c>
      <c r="D11" s="4" t="s">
        <v>24</v>
      </c>
      <c r="E11" s="4" t="s">
        <v>24</v>
      </c>
      <c r="F11" s="4" t="s">
        <v>24</v>
      </c>
      <c r="G11" s="7"/>
    </row>
    <row r="12" spans="1:7" ht="28.5" customHeight="1">
      <c r="A12" s="4" t="s">
        <v>29</v>
      </c>
      <c r="B12" s="4" t="s">
        <v>30</v>
      </c>
      <c r="C12" s="4" t="s">
        <v>10</v>
      </c>
      <c r="D12" s="4" t="s">
        <v>11</v>
      </c>
      <c r="E12" s="5">
        <v>64</v>
      </c>
      <c r="F12" s="5">
        <v>54.5</v>
      </c>
      <c r="G12" s="6">
        <f>E12*40%+F12*60%</f>
        <v>58.3</v>
      </c>
    </row>
    <row r="13" spans="1:7" ht="28.5" customHeight="1">
      <c r="A13" s="4" t="s">
        <v>31</v>
      </c>
      <c r="B13" s="4" t="s">
        <v>32</v>
      </c>
      <c r="C13" s="4" t="s">
        <v>10</v>
      </c>
      <c r="D13" s="4" t="s">
        <v>24</v>
      </c>
      <c r="E13" s="4" t="s">
        <v>24</v>
      </c>
      <c r="F13" s="4" t="s">
        <v>24</v>
      </c>
      <c r="G13" s="7"/>
    </row>
    <row r="14" spans="1:7" ht="28.5" customHeight="1">
      <c r="A14" s="4" t="s">
        <v>33</v>
      </c>
      <c r="B14" s="4" t="s">
        <v>34</v>
      </c>
      <c r="C14" s="4" t="s">
        <v>10</v>
      </c>
      <c r="D14" s="4" t="s">
        <v>24</v>
      </c>
      <c r="E14" s="4" t="s">
        <v>24</v>
      </c>
      <c r="F14" s="4" t="s">
        <v>24</v>
      </c>
      <c r="G14" s="7"/>
    </row>
    <row r="15" spans="1:7" ht="28.5" customHeight="1">
      <c r="A15" s="4" t="s">
        <v>35</v>
      </c>
      <c r="B15" s="4" t="s">
        <v>36</v>
      </c>
      <c r="C15" s="4" t="s">
        <v>10</v>
      </c>
      <c r="D15" s="4" t="s">
        <v>11</v>
      </c>
      <c r="E15" s="5">
        <v>68</v>
      </c>
      <c r="F15" s="5">
        <v>56.5</v>
      </c>
      <c r="G15" s="6">
        <f>E15*40%+F15*60%</f>
        <v>61.1</v>
      </c>
    </row>
    <row r="16" spans="1:7" ht="28.5" customHeight="1">
      <c r="A16" s="4" t="s">
        <v>37</v>
      </c>
      <c r="B16" s="4" t="s">
        <v>38</v>
      </c>
      <c r="C16" s="4" t="s">
        <v>10</v>
      </c>
      <c r="D16" s="4" t="s">
        <v>11</v>
      </c>
      <c r="E16" s="5">
        <v>63</v>
      </c>
      <c r="F16" s="5">
        <v>44</v>
      </c>
      <c r="G16" s="6">
        <f>E16*40%+F16*60%</f>
        <v>51.6</v>
      </c>
    </row>
    <row r="17" spans="1:7" ht="28.5" customHeight="1">
      <c r="A17" s="4" t="s">
        <v>39</v>
      </c>
      <c r="B17" s="4" t="s">
        <v>40</v>
      </c>
      <c r="C17" s="4" t="s">
        <v>10</v>
      </c>
      <c r="D17" s="4" t="s">
        <v>11</v>
      </c>
      <c r="E17" s="5">
        <v>52</v>
      </c>
      <c r="F17" s="5">
        <v>44</v>
      </c>
      <c r="G17" s="6">
        <f>E17*40%+F17*60%</f>
        <v>47.2</v>
      </c>
    </row>
    <row r="18" spans="1:7" ht="28.5" customHeight="1">
      <c r="A18" s="4" t="s">
        <v>41</v>
      </c>
      <c r="B18" s="4" t="s">
        <v>42</v>
      </c>
      <c r="C18" s="4" t="s">
        <v>10</v>
      </c>
      <c r="D18" s="4" t="s">
        <v>11</v>
      </c>
      <c r="E18" s="5">
        <v>71</v>
      </c>
      <c r="F18" s="5">
        <v>35.5</v>
      </c>
      <c r="G18" s="6">
        <f>E18*40%+F18*60%</f>
        <v>49.7</v>
      </c>
    </row>
    <row r="19" spans="1:7" ht="28.5" customHeight="1">
      <c r="A19" s="4" t="s">
        <v>43</v>
      </c>
      <c r="B19" s="4" t="s">
        <v>44</v>
      </c>
      <c r="C19" s="4" t="s">
        <v>10</v>
      </c>
      <c r="D19" s="4" t="s">
        <v>24</v>
      </c>
      <c r="E19" s="4" t="s">
        <v>24</v>
      </c>
      <c r="F19" s="4" t="s">
        <v>24</v>
      </c>
      <c r="G19" s="7"/>
    </row>
    <row r="20" spans="1:7" ht="28.5" customHeight="1">
      <c r="A20" s="4" t="s">
        <v>45</v>
      </c>
      <c r="B20" s="4" t="s">
        <v>46</v>
      </c>
      <c r="C20" s="4" t="s">
        <v>10</v>
      </c>
      <c r="D20" s="4" t="s">
        <v>11</v>
      </c>
      <c r="E20" s="5">
        <v>63</v>
      </c>
      <c r="F20" s="5">
        <v>40.5</v>
      </c>
      <c r="G20" s="6">
        <f>E20*40%+F20*60%</f>
        <v>49.5</v>
      </c>
    </row>
    <row r="21" spans="1:7" ht="28.5" customHeight="1">
      <c r="A21" s="4" t="s">
        <v>47</v>
      </c>
      <c r="B21" s="4" t="s">
        <v>48</v>
      </c>
      <c r="C21" s="4" t="s">
        <v>10</v>
      </c>
      <c r="D21" s="4" t="s">
        <v>11</v>
      </c>
      <c r="E21" s="5">
        <v>68</v>
      </c>
      <c r="F21" s="5">
        <v>50</v>
      </c>
      <c r="G21" s="6">
        <f>E21*40%+F21*60%</f>
        <v>57.2</v>
      </c>
    </row>
    <row r="22" spans="1:7" ht="28.5" customHeight="1">
      <c r="A22" s="4" t="s">
        <v>49</v>
      </c>
      <c r="B22" s="4" t="s">
        <v>50</v>
      </c>
      <c r="C22" s="4" t="s">
        <v>10</v>
      </c>
      <c r="D22" s="4" t="s">
        <v>24</v>
      </c>
      <c r="E22" s="4" t="s">
        <v>24</v>
      </c>
      <c r="F22" s="4" t="s">
        <v>24</v>
      </c>
      <c r="G22" s="7"/>
    </row>
    <row r="23" spans="1:7" ht="28.5" customHeight="1">
      <c r="A23" s="4" t="s">
        <v>51</v>
      </c>
      <c r="B23" s="4" t="s">
        <v>52</v>
      </c>
      <c r="C23" s="4" t="s">
        <v>10</v>
      </c>
      <c r="D23" s="4" t="s">
        <v>11</v>
      </c>
      <c r="E23" s="5">
        <v>65</v>
      </c>
      <c r="F23" s="5">
        <v>52.5</v>
      </c>
      <c r="G23" s="6">
        <f>E23*40%+F23*60%</f>
        <v>57.5</v>
      </c>
    </row>
    <row r="24" spans="1:7" ht="28.5" customHeight="1">
      <c r="A24" s="4" t="s">
        <v>53</v>
      </c>
      <c r="B24" s="4" t="s">
        <v>54</v>
      </c>
      <c r="C24" s="4" t="s">
        <v>10</v>
      </c>
      <c r="D24" s="4" t="s">
        <v>11</v>
      </c>
      <c r="E24" s="5">
        <v>76</v>
      </c>
      <c r="F24" s="5">
        <v>49.5</v>
      </c>
      <c r="G24" s="6">
        <f>E24*40%+F24*60%</f>
        <v>60.1</v>
      </c>
    </row>
    <row r="25" spans="1:7" ht="28.5" customHeight="1">
      <c r="A25" s="4" t="s">
        <v>55</v>
      </c>
      <c r="B25" s="4" t="s">
        <v>56</v>
      </c>
      <c r="C25" s="4" t="s">
        <v>10</v>
      </c>
      <c r="D25" s="4" t="s">
        <v>24</v>
      </c>
      <c r="E25" s="4" t="s">
        <v>24</v>
      </c>
      <c r="F25" s="4" t="s">
        <v>24</v>
      </c>
      <c r="G25" s="7"/>
    </row>
    <row r="26" spans="1:7" ht="28.5" customHeight="1">
      <c r="A26" s="4" t="s">
        <v>57</v>
      </c>
      <c r="B26" s="4" t="s">
        <v>58</v>
      </c>
      <c r="C26" s="4" t="s">
        <v>10</v>
      </c>
      <c r="D26" s="4" t="s">
        <v>11</v>
      </c>
      <c r="E26" s="5">
        <v>70</v>
      </c>
      <c r="F26" s="5">
        <v>44</v>
      </c>
      <c r="G26" s="6">
        <f aca="true" t="shared" si="1" ref="G26:G31">E26*40%+F26*60%</f>
        <v>54.4</v>
      </c>
    </row>
    <row r="27" spans="1:7" ht="28.5" customHeight="1">
      <c r="A27" s="4" t="s">
        <v>59</v>
      </c>
      <c r="B27" s="4" t="s">
        <v>60</v>
      </c>
      <c r="C27" s="4" t="s">
        <v>10</v>
      </c>
      <c r="D27" s="4" t="s">
        <v>11</v>
      </c>
      <c r="E27" s="5">
        <v>70</v>
      </c>
      <c r="F27" s="5">
        <v>54</v>
      </c>
      <c r="G27" s="6">
        <f t="shared" si="1"/>
        <v>60.4</v>
      </c>
    </row>
    <row r="28" spans="1:7" ht="28.5" customHeight="1">
      <c r="A28" s="4" t="s">
        <v>61</v>
      </c>
      <c r="B28" s="4" t="s">
        <v>62</v>
      </c>
      <c r="C28" s="4" t="s">
        <v>10</v>
      </c>
      <c r="D28" s="4" t="s">
        <v>11</v>
      </c>
      <c r="E28" s="5">
        <v>77</v>
      </c>
      <c r="F28" s="5">
        <v>44</v>
      </c>
      <c r="G28" s="6">
        <f t="shared" si="1"/>
        <v>57.2</v>
      </c>
    </row>
    <row r="29" spans="1:7" ht="28.5" customHeight="1">
      <c r="A29" s="4" t="s">
        <v>63</v>
      </c>
      <c r="B29" s="4" t="s">
        <v>64</v>
      </c>
      <c r="C29" s="4" t="s">
        <v>10</v>
      </c>
      <c r="D29" s="4" t="s">
        <v>11</v>
      </c>
      <c r="E29" s="5">
        <v>64</v>
      </c>
      <c r="F29" s="5">
        <v>51</v>
      </c>
      <c r="G29" s="6">
        <f t="shared" si="1"/>
        <v>56.2</v>
      </c>
    </row>
    <row r="30" spans="1:7" ht="28.5" customHeight="1">
      <c r="A30" s="4" t="s">
        <v>65</v>
      </c>
      <c r="B30" s="4" t="s">
        <v>66</v>
      </c>
      <c r="C30" s="4" t="s">
        <v>10</v>
      </c>
      <c r="D30" s="4" t="s">
        <v>11</v>
      </c>
      <c r="E30" s="5">
        <v>66</v>
      </c>
      <c r="F30" s="5">
        <v>46.5</v>
      </c>
      <c r="G30" s="6">
        <f t="shared" si="1"/>
        <v>54.3</v>
      </c>
    </row>
    <row r="31" spans="1:7" ht="28.5" customHeight="1">
      <c r="A31" s="4" t="s">
        <v>67</v>
      </c>
      <c r="B31" s="4" t="s">
        <v>68</v>
      </c>
      <c r="C31" s="4" t="s">
        <v>10</v>
      </c>
      <c r="D31" s="4" t="s">
        <v>11</v>
      </c>
      <c r="E31" s="5">
        <v>70</v>
      </c>
      <c r="F31" s="5">
        <v>55.5</v>
      </c>
      <c r="G31" s="6">
        <f t="shared" si="1"/>
        <v>61.3</v>
      </c>
    </row>
    <row r="32" spans="1:7" ht="28.5" customHeight="1">
      <c r="A32" s="4" t="s">
        <v>69</v>
      </c>
      <c r="B32" s="4" t="s">
        <v>70</v>
      </c>
      <c r="C32" s="4" t="s">
        <v>10</v>
      </c>
      <c r="D32" s="4" t="s">
        <v>24</v>
      </c>
      <c r="E32" s="4" t="s">
        <v>24</v>
      </c>
      <c r="F32" s="4" t="s">
        <v>24</v>
      </c>
      <c r="G32" s="7"/>
    </row>
    <row r="33" spans="1:7" ht="28.5" customHeight="1">
      <c r="A33" s="4" t="s">
        <v>71</v>
      </c>
      <c r="B33" s="4" t="s">
        <v>72</v>
      </c>
      <c r="C33" s="4" t="s">
        <v>10</v>
      </c>
      <c r="D33" s="4" t="s">
        <v>11</v>
      </c>
      <c r="E33" s="5">
        <v>64</v>
      </c>
      <c r="F33" s="5">
        <v>31.5</v>
      </c>
      <c r="G33" s="6">
        <f>E33*40%+F33*60%</f>
        <v>44.5</v>
      </c>
    </row>
    <row r="34" spans="1:7" ht="28.5" customHeight="1">
      <c r="A34" s="4" t="s">
        <v>73</v>
      </c>
      <c r="B34" s="4" t="s">
        <v>74</v>
      </c>
      <c r="C34" s="4" t="s">
        <v>75</v>
      </c>
      <c r="D34" s="4" t="s">
        <v>24</v>
      </c>
      <c r="E34" s="4" t="s">
        <v>24</v>
      </c>
      <c r="F34" s="4" t="s">
        <v>24</v>
      </c>
      <c r="G34" s="8"/>
    </row>
    <row r="35" spans="1:7" ht="28.5" customHeight="1">
      <c r="A35" s="2" t="s">
        <v>76</v>
      </c>
      <c r="B35" s="2" t="s">
        <v>77</v>
      </c>
      <c r="C35" s="2" t="s">
        <v>75</v>
      </c>
      <c r="D35" s="2" t="s">
        <v>11</v>
      </c>
      <c r="E35" s="9">
        <v>61</v>
      </c>
      <c r="F35" s="9">
        <v>57</v>
      </c>
      <c r="G35" s="10">
        <f>E35*40%+F35*60%</f>
        <v>58.599999999999994</v>
      </c>
    </row>
    <row r="36" spans="1:7" ht="28.5" customHeight="1">
      <c r="A36" s="2" t="s">
        <v>78</v>
      </c>
      <c r="B36" s="2" t="s">
        <v>79</v>
      </c>
      <c r="C36" s="2" t="s">
        <v>75</v>
      </c>
      <c r="D36" s="2" t="s">
        <v>24</v>
      </c>
      <c r="E36" s="9" t="s">
        <v>24</v>
      </c>
      <c r="F36" s="9">
        <v>42</v>
      </c>
      <c r="G36" s="10">
        <f>F36*60%</f>
        <v>25.2</v>
      </c>
    </row>
    <row r="37" spans="1:7" ht="28.5" customHeight="1">
      <c r="A37" s="2" t="s">
        <v>80</v>
      </c>
      <c r="B37" s="2" t="s">
        <v>81</v>
      </c>
      <c r="C37" s="2" t="s">
        <v>75</v>
      </c>
      <c r="D37" s="2" t="s">
        <v>11</v>
      </c>
      <c r="E37" s="9">
        <v>74</v>
      </c>
      <c r="F37" s="9">
        <v>63</v>
      </c>
      <c r="G37" s="10">
        <f aca="true" t="shared" si="2" ref="G37:G44">E37*40%+F37*60%</f>
        <v>67.4</v>
      </c>
    </row>
    <row r="38" spans="1:7" ht="28.5" customHeight="1">
      <c r="A38" s="2" t="s">
        <v>82</v>
      </c>
      <c r="B38" s="2" t="s">
        <v>83</v>
      </c>
      <c r="C38" s="2" t="s">
        <v>75</v>
      </c>
      <c r="D38" s="2" t="s">
        <v>11</v>
      </c>
      <c r="E38" s="9">
        <v>58</v>
      </c>
      <c r="F38" s="9">
        <v>53</v>
      </c>
      <c r="G38" s="10">
        <f t="shared" si="2"/>
        <v>55</v>
      </c>
    </row>
    <row r="39" spans="1:7" ht="28.5" customHeight="1">
      <c r="A39" s="2" t="s">
        <v>84</v>
      </c>
      <c r="B39" s="2" t="s">
        <v>85</v>
      </c>
      <c r="C39" s="2" t="s">
        <v>75</v>
      </c>
      <c r="D39" s="2" t="s">
        <v>11</v>
      </c>
      <c r="E39" s="9">
        <v>80</v>
      </c>
      <c r="F39" s="9">
        <v>54</v>
      </c>
      <c r="G39" s="10">
        <f t="shared" si="2"/>
        <v>64.4</v>
      </c>
    </row>
    <row r="40" spans="1:7" ht="28.5" customHeight="1">
      <c r="A40" s="2" t="s">
        <v>86</v>
      </c>
      <c r="B40" s="2" t="s">
        <v>87</v>
      </c>
      <c r="C40" s="2" t="s">
        <v>75</v>
      </c>
      <c r="D40" s="2" t="s">
        <v>11</v>
      </c>
      <c r="E40" s="9">
        <v>65</v>
      </c>
      <c r="F40" s="9">
        <v>59</v>
      </c>
      <c r="G40" s="10">
        <f t="shared" si="2"/>
        <v>61.4</v>
      </c>
    </row>
    <row r="41" spans="1:7" ht="28.5" customHeight="1">
      <c r="A41" s="2" t="s">
        <v>88</v>
      </c>
      <c r="B41" s="2" t="s">
        <v>89</v>
      </c>
      <c r="C41" s="2" t="s">
        <v>75</v>
      </c>
      <c r="D41" s="2" t="s">
        <v>11</v>
      </c>
      <c r="E41" s="9">
        <v>64</v>
      </c>
      <c r="F41" s="9">
        <v>60</v>
      </c>
      <c r="G41" s="10">
        <f t="shared" si="2"/>
        <v>61.6</v>
      </c>
    </row>
    <row r="42" spans="1:7" ht="28.5" customHeight="1">
      <c r="A42" s="2" t="s">
        <v>90</v>
      </c>
      <c r="B42" s="2" t="s">
        <v>91</v>
      </c>
      <c r="C42" s="2" t="s">
        <v>75</v>
      </c>
      <c r="D42" s="2" t="s">
        <v>11</v>
      </c>
      <c r="E42" s="9">
        <v>78</v>
      </c>
      <c r="F42" s="9">
        <v>63</v>
      </c>
      <c r="G42" s="10">
        <f t="shared" si="2"/>
        <v>69</v>
      </c>
    </row>
    <row r="43" spans="1:7" ht="28.5" customHeight="1">
      <c r="A43" s="2" t="s">
        <v>92</v>
      </c>
      <c r="B43" s="2" t="s">
        <v>93</v>
      </c>
      <c r="C43" s="2" t="s">
        <v>75</v>
      </c>
      <c r="D43" s="2" t="s">
        <v>11</v>
      </c>
      <c r="E43" s="9">
        <v>73</v>
      </c>
      <c r="F43" s="9">
        <v>65</v>
      </c>
      <c r="G43" s="10">
        <f t="shared" si="2"/>
        <v>68.2</v>
      </c>
    </row>
    <row r="44" spans="1:7" ht="28.5" customHeight="1">
      <c r="A44" s="2" t="s">
        <v>94</v>
      </c>
      <c r="B44" s="2" t="s">
        <v>95</v>
      </c>
      <c r="C44" s="2" t="s">
        <v>75</v>
      </c>
      <c r="D44" s="2" t="s">
        <v>11</v>
      </c>
      <c r="E44" s="9">
        <v>57</v>
      </c>
      <c r="F44" s="9">
        <v>52</v>
      </c>
      <c r="G44" s="10">
        <f t="shared" si="2"/>
        <v>54</v>
      </c>
    </row>
    <row r="45" spans="1:7" ht="28.5" customHeight="1">
      <c r="A45" s="4" t="s">
        <v>96</v>
      </c>
      <c r="B45" s="4" t="s">
        <v>97</v>
      </c>
      <c r="C45" s="4" t="s">
        <v>75</v>
      </c>
      <c r="D45" s="4" t="s">
        <v>24</v>
      </c>
      <c r="E45" s="4" t="s">
        <v>24</v>
      </c>
      <c r="F45" s="4" t="s">
        <v>24</v>
      </c>
      <c r="G45" s="8"/>
    </row>
    <row r="46" spans="1:7" ht="28.5" customHeight="1">
      <c r="A46" s="2" t="s">
        <v>98</v>
      </c>
      <c r="B46" s="2" t="s">
        <v>99</v>
      </c>
      <c r="C46" s="2" t="s">
        <v>75</v>
      </c>
      <c r="D46" s="2" t="s">
        <v>11</v>
      </c>
      <c r="E46" s="9">
        <v>68</v>
      </c>
      <c r="F46" s="9">
        <v>50</v>
      </c>
      <c r="G46" s="10">
        <f>E46*40%+F46*60%</f>
        <v>57.2</v>
      </c>
    </row>
    <row r="47" spans="1:7" ht="28.5" customHeight="1">
      <c r="A47" s="4" t="s">
        <v>100</v>
      </c>
      <c r="B47" s="4" t="s">
        <v>101</v>
      </c>
      <c r="C47" s="4" t="s">
        <v>75</v>
      </c>
      <c r="D47" s="4" t="s">
        <v>24</v>
      </c>
      <c r="E47" s="4" t="s">
        <v>24</v>
      </c>
      <c r="F47" s="4" t="s">
        <v>24</v>
      </c>
      <c r="G47" s="8"/>
    </row>
    <row r="48" spans="1:7" ht="28.5" customHeight="1">
      <c r="A48" s="2" t="s">
        <v>102</v>
      </c>
      <c r="B48" s="2" t="s">
        <v>103</v>
      </c>
      <c r="C48" s="2" t="s">
        <v>75</v>
      </c>
      <c r="D48" s="2" t="s">
        <v>11</v>
      </c>
      <c r="E48" s="9">
        <v>74</v>
      </c>
      <c r="F48" s="9">
        <v>51</v>
      </c>
      <c r="G48" s="10">
        <f>E48*40%+F48*60%</f>
        <v>60.2</v>
      </c>
    </row>
    <row r="49" spans="1:7" ht="28.5" customHeight="1">
      <c r="A49" s="2" t="s">
        <v>104</v>
      </c>
      <c r="B49" s="2" t="s">
        <v>105</v>
      </c>
      <c r="C49" s="2" t="s">
        <v>75</v>
      </c>
      <c r="D49" s="2" t="s">
        <v>11</v>
      </c>
      <c r="E49" s="9">
        <v>71</v>
      </c>
      <c r="F49" s="9">
        <v>38</v>
      </c>
      <c r="G49" s="10">
        <f>E49*40%+F49*60%</f>
        <v>51.2</v>
      </c>
    </row>
    <row r="50" spans="1:7" ht="28.5" customHeight="1">
      <c r="A50" s="2" t="s">
        <v>106</v>
      </c>
      <c r="B50" s="2" t="s">
        <v>107</v>
      </c>
      <c r="C50" s="2" t="s">
        <v>75</v>
      </c>
      <c r="D50" s="2" t="s">
        <v>11</v>
      </c>
      <c r="E50" s="9">
        <v>59</v>
      </c>
      <c r="F50" s="9">
        <v>66</v>
      </c>
      <c r="G50" s="10">
        <f>E50*40%+F50*60%</f>
        <v>63.2</v>
      </c>
    </row>
    <row r="51" spans="1:7" ht="28.5" customHeight="1">
      <c r="A51" s="2" t="s">
        <v>108</v>
      </c>
      <c r="B51" s="2" t="s">
        <v>109</v>
      </c>
      <c r="C51" s="2" t="s">
        <v>75</v>
      </c>
      <c r="D51" s="2" t="s">
        <v>11</v>
      </c>
      <c r="E51" s="9">
        <v>59</v>
      </c>
      <c r="F51" s="9">
        <v>66</v>
      </c>
      <c r="G51" s="10">
        <f>E51*40%+F51*60%</f>
        <v>63.2</v>
      </c>
    </row>
    <row r="52" spans="1:7" ht="28.5" customHeight="1">
      <c r="A52" s="2" t="s">
        <v>110</v>
      </c>
      <c r="B52" s="2" t="s">
        <v>111</v>
      </c>
      <c r="C52" s="2" t="s">
        <v>75</v>
      </c>
      <c r="D52" s="2" t="s">
        <v>11</v>
      </c>
      <c r="E52" s="9">
        <v>70</v>
      </c>
      <c r="F52" s="9">
        <v>65</v>
      </c>
      <c r="G52" s="10">
        <f>E52*40%+F52*60%</f>
        <v>67</v>
      </c>
    </row>
    <row r="53" spans="1:7" ht="28.5" customHeight="1">
      <c r="A53" s="4" t="s">
        <v>112</v>
      </c>
      <c r="B53" s="4" t="s">
        <v>113</v>
      </c>
      <c r="C53" s="4" t="s">
        <v>75</v>
      </c>
      <c r="D53" s="4" t="s">
        <v>24</v>
      </c>
      <c r="E53" s="4" t="s">
        <v>24</v>
      </c>
      <c r="F53" s="4" t="s">
        <v>24</v>
      </c>
      <c r="G53" s="8"/>
    </row>
    <row r="54" spans="1:7" ht="28.5" customHeight="1">
      <c r="A54" s="4" t="s">
        <v>114</v>
      </c>
      <c r="B54" s="4" t="s">
        <v>115</v>
      </c>
      <c r="C54" s="4" t="s">
        <v>75</v>
      </c>
      <c r="D54" s="4" t="s">
        <v>24</v>
      </c>
      <c r="E54" s="4" t="s">
        <v>24</v>
      </c>
      <c r="F54" s="4" t="s">
        <v>24</v>
      </c>
      <c r="G54" s="8"/>
    </row>
    <row r="55" spans="1:7" ht="28.5" customHeight="1">
      <c r="A55" s="2" t="s">
        <v>116</v>
      </c>
      <c r="B55" s="2" t="s">
        <v>117</v>
      </c>
      <c r="C55" s="2" t="s">
        <v>75</v>
      </c>
      <c r="D55" s="2" t="s">
        <v>11</v>
      </c>
      <c r="E55" s="9">
        <v>34</v>
      </c>
      <c r="F55" s="9">
        <v>45</v>
      </c>
      <c r="G55" s="10">
        <f>E55*40%+F55*60%</f>
        <v>40.6</v>
      </c>
    </row>
    <row r="56" spans="1:7" ht="28.5" customHeight="1">
      <c r="A56" s="2" t="s">
        <v>118</v>
      </c>
      <c r="B56" s="2" t="s">
        <v>119</v>
      </c>
      <c r="C56" s="2" t="s">
        <v>75</v>
      </c>
      <c r="D56" s="2" t="s">
        <v>11</v>
      </c>
      <c r="E56" s="9">
        <v>52</v>
      </c>
      <c r="F56" s="9">
        <v>51</v>
      </c>
      <c r="G56" s="10">
        <f>E56*40%+F56*60%</f>
        <v>51.4</v>
      </c>
    </row>
    <row r="57" spans="1:7" ht="28.5" customHeight="1">
      <c r="A57" s="2" t="s">
        <v>120</v>
      </c>
      <c r="B57" s="2" t="s">
        <v>121</v>
      </c>
      <c r="C57" s="2" t="s">
        <v>75</v>
      </c>
      <c r="D57" s="2" t="s">
        <v>11</v>
      </c>
      <c r="E57" s="9">
        <v>59</v>
      </c>
      <c r="F57" s="9">
        <v>44</v>
      </c>
      <c r="G57" s="10">
        <f>E57*40%+F57*60%</f>
        <v>50</v>
      </c>
    </row>
    <row r="58" spans="1:7" ht="28.5" customHeight="1">
      <c r="A58" s="2" t="s">
        <v>122</v>
      </c>
      <c r="B58" s="2" t="s">
        <v>123</v>
      </c>
      <c r="C58" s="2" t="s">
        <v>75</v>
      </c>
      <c r="D58" s="2" t="s">
        <v>11</v>
      </c>
      <c r="E58" s="9">
        <v>64</v>
      </c>
      <c r="F58" s="9">
        <v>56</v>
      </c>
      <c r="G58" s="10">
        <f>E58*40%+F58*60%</f>
        <v>59.2</v>
      </c>
    </row>
    <row r="59" spans="1:7" ht="28.5" customHeight="1">
      <c r="A59" s="4" t="s">
        <v>124</v>
      </c>
      <c r="B59" s="4" t="s">
        <v>125</v>
      </c>
      <c r="C59" s="4" t="s">
        <v>75</v>
      </c>
      <c r="D59" s="4" t="s">
        <v>24</v>
      </c>
      <c r="E59" s="4" t="s">
        <v>24</v>
      </c>
      <c r="F59" s="4" t="s">
        <v>24</v>
      </c>
      <c r="G59" s="8"/>
    </row>
    <row r="60" spans="1:7" ht="28.5" customHeight="1">
      <c r="A60" s="2" t="s">
        <v>126</v>
      </c>
      <c r="B60" s="2" t="s">
        <v>127</v>
      </c>
      <c r="C60" s="2" t="s">
        <v>75</v>
      </c>
      <c r="D60" s="2" t="s">
        <v>11</v>
      </c>
      <c r="E60" s="9">
        <v>82</v>
      </c>
      <c r="F60" s="9">
        <v>43</v>
      </c>
      <c r="G60" s="10">
        <f>E60*40%+F60*60%</f>
        <v>58.60000000000001</v>
      </c>
    </row>
    <row r="61" spans="1:7" ht="28.5" customHeight="1">
      <c r="A61" s="2" t="s">
        <v>128</v>
      </c>
      <c r="B61" s="2" t="s">
        <v>129</v>
      </c>
      <c r="C61" s="2" t="s">
        <v>75</v>
      </c>
      <c r="D61" s="2" t="s">
        <v>11</v>
      </c>
      <c r="E61" s="9">
        <v>81</v>
      </c>
      <c r="F61" s="9">
        <v>72</v>
      </c>
      <c r="G61" s="10">
        <f>E61*40%+F61*60%</f>
        <v>75.6</v>
      </c>
    </row>
    <row r="62" spans="1:7" ht="28.5" customHeight="1">
      <c r="A62" s="2" t="s">
        <v>130</v>
      </c>
      <c r="B62" s="2" t="s">
        <v>131</v>
      </c>
      <c r="C62" s="2" t="s">
        <v>75</v>
      </c>
      <c r="D62" s="2" t="s">
        <v>11</v>
      </c>
      <c r="E62" s="9">
        <v>55</v>
      </c>
      <c r="F62" s="9">
        <v>45</v>
      </c>
      <c r="G62" s="10">
        <f>E62*40%+F62*60%</f>
        <v>49</v>
      </c>
    </row>
    <row r="63" spans="1:7" ht="28.5" customHeight="1">
      <c r="A63" s="2" t="s">
        <v>132</v>
      </c>
      <c r="B63" s="2" t="s">
        <v>133</v>
      </c>
      <c r="C63" s="2" t="s">
        <v>75</v>
      </c>
      <c r="D63" s="2" t="s">
        <v>11</v>
      </c>
      <c r="E63" s="9">
        <v>67</v>
      </c>
      <c r="F63" s="9">
        <v>67</v>
      </c>
      <c r="G63" s="10">
        <f>E63*40%+F63*60%</f>
        <v>67</v>
      </c>
    </row>
    <row r="64" spans="1:7" ht="28.5" customHeight="1">
      <c r="A64" s="2" t="s">
        <v>134</v>
      </c>
      <c r="B64" s="2" t="s">
        <v>135</v>
      </c>
      <c r="C64" s="2" t="s">
        <v>75</v>
      </c>
      <c r="D64" s="2" t="s">
        <v>11</v>
      </c>
      <c r="E64" s="9">
        <v>81</v>
      </c>
      <c r="F64" s="9">
        <v>64</v>
      </c>
      <c r="G64" s="10">
        <f>E64*40%+F64*60%</f>
        <v>70.8</v>
      </c>
    </row>
    <row r="65" spans="1:7" ht="28.5" customHeight="1">
      <c r="A65" s="4" t="s">
        <v>136</v>
      </c>
      <c r="B65" s="4" t="s">
        <v>137</v>
      </c>
      <c r="C65" s="4" t="s">
        <v>75</v>
      </c>
      <c r="D65" s="4" t="s">
        <v>24</v>
      </c>
      <c r="E65" s="4" t="s">
        <v>24</v>
      </c>
      <c r="F65" s="4" t="s">
        <v>24</v>
      </c>
      <c r="G65" s="8"/>
    </row>
    <row r="66" spans="1:7" ht="28.5" customHeight="1">
      <c r="A66" s="2" t="s">
        <v>138</v>
      </c>
      <c r="B66" s="2" t="s">
        <v>139</v>
      </c>
      <c r="C66" s="2" t="s">
        <v>75</v>
      </c>
      <c r="D66" s="2" t="s">
        <v>11</v>
      </c>
      <c r="E66" s="9">
        <v>62</v>
      </c>
      <c r="F66" s="9">
        <v>60</v>
      </c>
      <c r="G66" s="10">
        <f aca="true" t="shared" si="3" ref="G66:G73">E66*40%+F66*60%</f>
        <v>60.8</v>
      </c>
    </row>
    <row r="67" spans="1:7" ht="28.5" customHeight="1">
      <c r="A67" s="2" t="s">
        <v>140</v>
      </c>
      <c r="B67" s="2" t="s">
        <v>141</v>
      </c>
      <c r="C67" s="2" t="s">
        <v>75</v>
      </c>
      <c r="D67" s="2" t="s">
        <v>11</v>
      </c>
      <c r="E67" s="9">
        <v>81</v>
      </c>
      <c r="F67" s="9">
        <v>49</v>
      </c>
      <c r="G67" s="10">
        <f t="shared" si="3"/>
        <v>61.8</v>
      </c>
    </row>
    <row r="68" spans="1:7" ht="28.5" customHeight="1">
      <c r="A68" s="2" t="s">
        <v>142</v>
      </c>
      <c r="B68" s="2" t="s">
        <v>143</v>
      </c>
      <c r="C68" s="2" t="s">
        <v>75</v>
      </c>
      <c r="D68" s="2" t="s">
        <v>11</v>
      </c>
      <c r="E68" s="9">
        <v>66</v>
      </c>
      <c r="F68" s="9">
        <v>61</v>
      </c>
      <c r="G68" s="10">
        <f t="shared" si="3"/>
        <v>63</v>
      </c>
    </row>
    <row r="69" spans="1:7" ht="28.5" customHeight="1">
      <c r="A69" s="2" t="s">
        <v>144</v>
      </c>
      <c r="B69" s="2" t="s">
        <v>145</v>
      </c>
      <c r="C69" s="2" t="s">
        <v>75</v>
      </c>
      <c r="D69" s="2" t="s">
        <v>11</v>
      </c>
      <c r="E69" s="9">
        <v>68</v>
      </c>
      <c r="F69" s="9">
        <v>51</v>
      </c>
      <c r="G69" s="10">
        <f t="shared" si="3"/>
        <v>57.8</v>
      </c>
    </row>
    <row r="70" spans="1:7" ht="28.5" customHeight="1">
      <c r="A70" s="2" t="s">
        <v>146</v>
      </c>
      <c r="B70" s="2" t="s">
        <v>147</v>
      </c>
      <c r="C70" s="2" t="s">
        <v>75</v>
      </c>
      <c r="D70" s="2" t="s">
        <v>11</v>
      </c>
      <c r="E70" s="9">
        <v>63</v>
      </c>
      <c r="F70" s="9">
        <v>45</v>
      </c>
      <c r="G70" s="10">
        <f t="shared" si="3"/>
        <v>52.2</v>
      </c>
    </row>
    <row r="71" spans="1:7" ht="28.5" customHeight="1">
      <c r="A71" s="2" t="s">
        <v>148</v>
      </c>
      <c r="B71" s="2" t="s">
        <v>149</v>
      </c>
      <c r="C71" s="2" t="s">
        <v>75</v>
      </c>
      <c r="D71" s="2" t="s">
        <v>11</v>
      </c>
      <c r="E71" s="9">
        <v>67</v>
      </c>
      <c r="F71" s="9">
        <v>56</v>
      </c>
      <c r="G71" s="10">
        <f t="shared" si="3"/>
        <v>60.400000000000006</v>
      </c>
    </row>
    <row r="72" spans="1:7" ht="28.5" customHeight="1">
      <c r="A72" s="2" t="s">
        <v>150</v>
      </c>
      <c r="B72" s="2" t="s">
        <v>151</v>
      </c>
      <c r="C72" s="2" t="s">
        <v>75</v>
      </c>
      <c r="D72" s="2" t="s">
        <v>11</v>
      </c>
      <c r="E72" s="9">
        <v>41</v>
      </c>
      <c r="F72" s="9">
        <v>58</v>
      </c>
      <c r="G72" s="10">
        <f t="shared" si="3"/>
        <v>51.2</v>
      </c>
    </row>
    <row r="73" spans="1:7" ht="28.5" customHeight="1">
      <c r="A73" s="2" t="s">
        <v>152</v>
      </c>
      <c r="B73" s="2" t="s">
        <v>153</v>
      </c>
      <c r="C73" s="2" t="s">
        <v>75</v>
      </c>
      <c r="D73" s="2" t="s">
        <v>11</v>
      </c>
      <c r="E73" s="9">
        <v>73</v>
      </c>
      <c r="F73" s="9">
        <v>65</v>
      </c>
      <c r="G73" s="10">
        <f t="shared" si="3"/>
        <v>68.2</v>
      </c>
    </row>
    <row r="74" spans="1:7" ht="28.5" customHeight="1">
      <c r="A74" s="4" t="s">
        <v>154</v>
      </c>
      <c r="B74" s="4" t="s">
        <v>155</v>
      </c>
      <c r="C74" s="4" t="s">
        <v>75</v>
      </c>
      <c r="D74" s="4" t="s">
        <v>24</v>
      </c>
      <c r="E74" s="4" t="s">
        <v>24</v>
      </c>
      <c r="F74" s="4" t="s">
        <v>24</v>
      </c>
      <c r="G74" s="8"/>
    </row>
    <row r="75" spans="1:7" ht="28.5" customHeight="1">
      <c r="A75" s="2" t="s">
        <v>156</v>
      </c>
      <c r="B75" s="2" t="s">
        <v>157</v>
      </c>
      <c r="C75" s="2" t="s">
        <v>75</v>
      </c>
      <c r="D75" s="2" t="s">
        <v>11</v>
      </c>
      <c r="E75" s="9">
        <v>74</v>
      </c>
      <c r="F75" s="9">
        <v>52</v>
      </c>
      <c r="G75" s="10">
        <f>E75*40%+F75*60%</f>
        <v>60.8</v>
      </c>
    </row>
    <row r="76" spans="1:7" ht="28.5" customHeight="1">
      <c r="A76" s="2" t="s">
        <v>158</v>
      </c>
      <c r="B76" s="2" t="s">
        <v>159</v>
      </c>
      <c r="C76" s="2" t="s">
        <v>75</v>
      </c>
      <c r="D76" s="2" t="s">
        <v>11</v>
      </c>
      <c r="E76" s="9">
        <v>72</v>
      </c>
      <c r="F76" s="9">
        <v>58</v>
      </c>
      <c r="G76" s="10">
        <f>E76*40%+F76*60%</f>
        <v>63.599999999999994</v>
      </c>
    </row>
    <row r="77" spans="1:7" ht="28.5" customHeight="1">
      <c r="A77" s="2" t="s">
        <v>160</v>
      </c>
      <c r="B77" s="2" t="s">
        <v>161</v>
      </c>
      <c r="C77" s="2" t="s">
        <v>75</v>
      </c>
      <c r="D77" s="2" t="s">
        <v>11</v>
      </c>
      <c r="E77" s="9">
        <v>64</v>
      </c>
      <c r="F77" s="9">
        <v>50</v>
      </c>
      <c r="G77" s="10">
        <f>E77*40%+F77*60%</f>
        <v>55.6</v>
      </c>
    </row>
    <row r="78" spans="1:7" ht="28.5" customHeight="1">
      <c r="A78" s="4" t="s">
        <v>162</v>
      </c>
      <c r="B78" s="4" t="s">
        <v>163</v>
      </c>
      <c r="C78" s="4" t="s">
        <v>75</v>
      </c>
      <c r="D78" s="4" t="s">
        <v>24</v>
      </c>
      <c r="E78" s="4" t="s">
        <v>24</v>
      </c>
      <c r="F78" s="4" t="s">
        <v>24</v>
      </c>
      <c r="G78" s="8"/>
    </row>
    <row r="79" spans="1:7" ht="28.5" customHeight="1">
      <c r="A79" s="4" t="s">
        <v>164</v>
      </c>
      <c r="B79" s="4" t="s">
        <v>165</v>
      </c>
      <c r="C79" s="4" t="s">
        <v>75</v>
      </c>
      <c r="D79" s="4" t="s">
        <v>24</v>
      </c>
      <c r="E79" s="4" t="s">
        <v>24</v>
      </c>
      <c r="F79" s="4" t="s">
        <v>24</v>
      </c>
      <c r="G79" s="8"/>
    </row>
    <row r="80" spans="1:7" ht="28.5" customHeight="1">
      <c r="A80" s="2" t="s">
        <v>166</v>
      </c>
      <c r="B80" s="2" t="s">
        <v>167</v>
      </c>
      <c r="C80" s="2" t="s">
        <v>75</v>
      </c>
      <c r="D80" s="2" t="s">
        <v>11</v>
      </c>
      <c r="E80" s="9">
        <v>72</v>
      </c>
      <c r="F80" s="9">
        <v>47</v>
      </c>
      <c r="G80" s="10">
        <f aca="true" t="shared" si="4" ref="G80:G86">E80*40%+F80*60%</f>
        <v>57</v>
      </c>
    </row>
    <row r="81" spans="1:7" ht="28.5" customHeight="1">
      <c r="A81" s="2" t="s">
        <v>168</v>
      </c>
      <c r="B81" s="2" t="s">
        <v>169</v>
      </c>
      <c r="C81" s="2" t="s">
        <v>75</v>
      </c>
      <c r="D81" s="2" t="s">
        <v>11</v>
      </c>
      <c r="E81" s="9">
        <v>58</v>
      </c>
      <c r="F81" s="9">
        <v>43</v>
      </c>
      <c r="G81" s="10">
        <f t="shared" si="4"/>
        <v>49</v>
      </c>
    </row>
    <row r="82" spans="1:7" ht="28.5" customHeight="1">
      <c r="A82" s="2" t="s">
        <v>170</v>
      </c>
      <c r="B82" s="2" t="s">
        <v>171</v>
      </c>
      <c r="C82" s="2" t="s">
        <v>75</v>
      </c>
      <c r="D82" s="2" t="s">
        <v>11</v>
      </c>
      <c r="E82" s="9">
        <v>70</v>
      </c>
      <c r="F82" s="9">
        <v>51</v>
      </c>
      <c r="G82" s="10">
        <f t="shared" si="4"/>
        <v>58.599999999999994</v>
      </c>
    </row>
    <row r="83" spans="1:7" ht="28.5" customHeight="1">
      <c r="A83" s="2" t="s">
        <v>172</v>
      </c>
      <c r="B83" s="2" t="s">
        <v>173</v>
      </c>
      <c r="C83" s="2" t="s">
        <v>75</v>
      </c>
      <c r="D83" s="2" t="s">
        <v>11</v>
      </c>
      <c r="E83" s="9">
        <v>58</v>
      </c>
      <c r="F83" s="9">
        <v>48</v>
      </c>
      <c r="G83" s="10">
        <f t="shared" si="4"/>
        <v>52</v>
      </c>
    </row>
    <row r="84" spans="1:7" ht="28.5" customHeight="1">
      <c r="A84" s="2" t="s">
        <v>174</v>
      </c>
      <c r="B84" s="2" t="s">
        <v>175</v>
      </c>
      <c r="C84" s="2" t="s">
        <v>75</v>
      </c>
      <c r="D84" s="2" t="s">
        <v>11</v>
      </c>
      <c r="E84" s="9">
        <v>83</v>
      </c>
      <c r="F84" s="9">
        <v>57</v>
      </c>
      <c r="G84" s="10">
        <f t="shared" si="4"/>
        <v>67.4</v>
      </c>
    </row>
    <row r="85" spans="1:7" ht="28.5" customHeight="1">
      <c r="A85" s="2" t="s">
        <v>176</v>
      </c>
      <c r="B85" s="2" t="s">
        <v>177</v>
      </c>
      <c r="C85" s="2" t="s">
        <v>75</v>
      </c>
      <c r="D85" s="2" t="s">
        <v>11</v>
      </c>
      <c r="E85" s="9">
        <v>74</v>
      </c>
      <c r="F85" s="9">
        <v>53</v>
      </c>
      <c r="G85" s="10">
        <f t="shared" si="4"/>
        <v>61.4</v>
      </c>
    </row>
    <row r="86" spans="1:7" ht="28.5" customHeight="1">
      <c r="A86" s="2" t="s">
        <v>178</v>
      </c>
      <c r="B86" s="2" t="s">
        <v>179</v>
      </c>
      <c r="C86" s="2" t="s">
        <v>75</v>
      </c>
      <c r="D86" s="2" t="s">
        <v>11</v>
      </c>
      <c r="E86" s="9">
        <v>59</v>
      </c>
      <c r="F86" s="9">
        <v>68</v>
      </c>
      <c r="G86" s="10">
        <f t="shared" si="4"/>
        <v>64.4</v>
      </c>
    </row>
    <row r="87" spans="1:7" ht="28.5" customHeight="1">
      <c r="A87" s="4" t="s">
        <v>180</v>
      </c>
      <c r="B87" s="4" t="s">
        <v>181</v>
      </c>
      <c r="C87" s="4" t="s">
        <v>75</v>
      </c>
      <c r="D87" s="4" t="s">
        <v>24</v>
      </c>
      <c r="E87" s="4" t="s">
        <v>24</v>
      </c>
      <c r="F87" s="4" t="s">
        <v>24</v>
      </c>
      <c r="G87" s="8"/>
    </row>
    <row r="88" spans="1:7" ht="28.5" customHeight="1">
      <c r="A88" s="2" t="s">
        <v>182</v>
      </c>
      <c r="B88" s="2" t="s">
        <v>183</v>
      </c>
      <c r="C88" s="2" t="s">
        <v>75</v>
      </c>
      <c r="D88" s="2" t="s">
        <v>11</v>
      </c>
      <c r="E88" s="9">
        <v>78</v>
      </c>
      <c r="F88" s="9">
        <v>63</v>
      </c>
      <c r="G88" s="10">
        <f>E88*40%+F88*60%</f>
        <v>69</v>
      </c>
    </row>
    <row r="89" spans="1:7" ht="28.5" customHeight="1">
      <c r="A89" s="2" t="s">
        <v>184</v>
      </c>
      <c r="B89" s="2" t="s">
        <v>185</v>
      </c>
      <c r="C89" s="2" t="s">
        <v>75</v>
      </c>
      <c r="D89" s="2" t="s">
        <v>11</v>
      </c>
      <c r="E89" s="9">
        <v>66</v>
      </c>
      <c r="F89" s="9">
        <v>37</v>
      </c>
      <c r="G89" s="10">
        <f>E89*40%+F89*60%</f>
        <v>48.6</v>
      </c>
    </row>
    <row r="90" spans="1:7" ht="28.5" customHeight="1">
      <c r="A90" s="2" t="s">
        <v>186</v>
      </c>
      <c r="B90" s="2" t="s">
        <v>187</v>
      </c>
      <c r="C90" s="2" t="s">
        <v>75</v>
      </c>
      <c r="D90" s="2" t="s">
        <v>11</v>
      </c>
      <c r="E90" s="9">
        <v>66</v>
      </c>
      <c r="F90" s="9">
        <v>62</v>
      </c>
      <c r="G90" s="10">
        <f>E90*40%+F90*60%</f>
        <v>63.599999999999994</v>
      </c>
    </row>
    <row r="91" spans="1:7" ht="28.5" customHeight="1">
      <c r="A91" s="2" t="s">
        <v>188</v>
      </c>
      <c r="B91" s="2" t="s">
        <v>189</v>
      </c>
      <c r="C91" s="2" t="s">
        <v>75</v>
      </c>
      <c r="D91" s="2" t="s">
        <v>11</v>
      </c>
      <c r="E91" s="9">
        <v>79</v>
      </c>
      <c r="F91" s="9">
        <v>53</v>
      </c>
      <c r="G91" s="10">
        <f>E91*40%+F91*60%</f>
        <v>63.4</v>
      </c>
    </row>
    <row r="92" spans="1:7" ht="28.5" customHeight="1">
      <c r="A92" s="11" t="s">
        <v>190</v>
      </c>
      <c r="B92" s="11" t="s">
        <v>191</v>
      </c>
      <c r="C92" s="11" t="s">
        <v>75</v>
      </c>
      <c r="D92" s="11" t="s">
        <v>24</v>
      </c>
      <c r="E92" s="11" t="s">
        <v>24</v>
      </c>
      <c r="F92" s="11" t="s">
        <v>24</v>
      </c>
      <c r="G92" s="12"/>
    </row>
    <row r="93" spans="1:7" ht="28.5" customHeight="1">
      <c r="A93" s="11" t="s">
        <v>192</v>
      </c>
      <c r="B93" s="11" t="s">
        <v>193</v>
      </c>
      <c r="C93" s="11" t="s">
        <v>75</v>
      </c>
      <c r="D93" s="11" t="s">
        <v>24</v>
      </c>
      <c r="E93" s="11" t="s">
        <v>24</v>
      </c>
      <c r="F93" s="11" t="s">
        <v>24</v>
      </c>
      <c r="G93" s="12"/>
    </row>
    <row r="94" spans="1:7" ht="28.5" customHeight="1">
      <c r="A94" s="11" t="s">
        <v>194</v>
      </c>
      <c r="B94" s="11" t="s">
        <v>195</v>
      </c>
      <c r="C94" s="11" t="s">
        <v>75</v>
      </c>
      <c r="D94" s="11" t="s">
        <v>11</v>
      </c>
      <c r="E94" s="13">
        <v>74</v>
      </c>
      <c r="F94" s="13">
        <v>42</v>
      </c>
      <c r="G94" s="14">
        <f aca="true" t="shared" si="5" ref="G94:G110">E94*40%+F94*60%</f>
        <v>54.8</v>
      </c>
    </row>
    <row r="95" spans="1:7" ht="28.5" customHeight="1">
      <c r="A95" s="11" t="s">
        <v>196</v>
      </c>
      <c r="B95" s="11" t="s">
        <v>197</v>
      </c>
      <c r="C95" s="11" t="s">
        <v>75</v>
      </c>
      <c r="D95" s="11" t="s">
        <v>11</v>
      </c>
      <c r="E95" s="13">
        <v>51</v>
      </c>
      <c r="F95" s="13">
        <v>60</v>
      </c>
      <c r="G95" s="14">
        <f t="shared" si="5"/>
        <v>56.400000000000006</v>
      </c>
    </row>
    <row r="96" spans="1:7" ht="28.5" customHeight="1">
      <c r="A96" s="11" t="s">
        <v>198</v>
      </c>
      <c r="B96" s="11" t="s">
        <v>199</v>
      </c>
      <c r="C96" s="11" t="s">
        <v>75</v>
      </c>
      <c r="D96" s="11" t="s">
        <v>11</v>
      </c>
      <c r="E96" s="13">
        <v>62</v>
      </c>
      <c r="F96" s="13">
        <v>56</v>
      </c>
      <c r="G96" s="14">
        <f t="shared" si="5"/>
        <v>58.400000000000006</v>
      </c>
    </row>
    <row r="97" spans="1:7" ht="28.5" customHeight="1">
      <c r="A97" s="11" t="s">
        <v>200</v>
      </c>
      <c r="B97" s="11" t="s">
        <v>201</v>
      </c>
      <c r="C97" s="11" t="s">
        <v>75</v>
      </c>
      <c r="D97" s="11" t="s">
        <v>11</v>
      </c>
      <c r="E97" s="13">
        <v>68</v>
      </c>
      <c r="F97" s="13">
        <v>60</v>
      </c>
      <c r="G97" s="14">
        <f t="shared" si="5"/>
        <v>63.2</v>
      </c>
    </row>
    <row r="98" spans="1:7" ht="28.5" customHeight="1">
      <c r="A98" s="11" t="s">
        <v>202</v>
      </c>
      <c r="B98" s="11" t="s">
        <v>203</v>
      </c>
      <c r="C98" s="11" t="s">
        <v>75</v>
      </c>
      <c r="D98" s="11" t="s">
        <v>11</v>
      </c>
      <c r="E98" s="13">
        <v>78</v>
      </c>
      <c r="F98" s="13">
        <v>57</v>
      </c>
      <c r="G98" s="14">
        <f t="shared" si="5"/>
        <v>65.4</v>
      </c>
    </row>
    <row r="99" spans="1:7" ht="28.5" customHeight="1">
      <c r="A99" s="11" t="s">
        <v>204</v>
      </c>
      <c r="B99" s="11" t="s">
        <v>205</v>
      </c>
      <c r="C99" s="11" t="s">
        <v>75</v>
      </c>
      <c r="D99" s="11" t="s">
        <v>11</v>
      </c>
      <c r="E99" s="13">
        <v>42</v>
      </c>
      <c r="F99" s="13">
        <v>52</v>
      </c>
      <c r="G99" s="14">
        <f t="shared" si="5"/>
        <v>48</v>
      </c>
    </row>
    <row r="100" spans="1:7" ht="28.5" customHeight="1">
      <c r="A100" s="11" t="s">
        <v>206</v>
      </c>
      <c r="B100" s="11" t="s">
        <v>207</v>
      </c>
      <c r="C100" s="11" t="s">
        <v>75</v>
      </c>
      <c r="D100" s="11" t="s">
        <v>11</v>
      </c>
      <c r="E100" s="13">
        <v>70</v>
      </c>
      <c r="F100" s="13">
        <v>54</v>
      </c>
      <c r="G100" s="14">
        <f t="shared" si="5"/>
        <v>60.4</v>
      </c>
    </row>
    <row r="101" spans="1:7" ht="28.5" customHeight="1">
      <c r="A101" s="11" t="s">
        <v>208</v>
      </c>
      <c r="B101" s="11" t="s">
        <v>209</v>
      </c>
      <c r="C101" s="11" t="s">
        <v>75</v>
      </c>
      <c r="D101" s="11" t="s">
        <v>11</v>
      </c>
      <c r="E101" s="13">
        <v>48</v>
      </c>
      <c r="F101" s="13">
        <v>45</v>
      </c>
      <c r="G101" s="14">
        <f t="shared" si="5"/>
        <v>46.2</v>
      </c>
    </row>
    <row r="102" spans="1:7" ht="28.5" customHeight="1">
      <c r="A102" s="11" t="s">
        <v>210</v>
      </c>
      <c r="B102" s="11" t="s">
        <v>211</v>
      </c>
      <c r="C102" s="11" t="s">
        <v>75</v>
      </c>
      <c r="D102" s="11" t="s">
        <v>11</v>
      </c>
      <c r="E102" s="13">
        <v>62</v>
      </c>
      <c r="F102" s="13">
        <v>49</v>
      </c>
      <c r="G102" s="14">
        <f t="shared" si="5"/>
        <v>54.2</v>
      </c>
    </row>
    <row r="103" spans="1:7" ht="28.5" customHeight="1">
      <c r="A103" s="11" t="s">
        <v>212</v>
      </c>
      <c r="B103" s="11" t="s">
        <v>213</v>
      </c>
      <c r="C103" s="11" t="s">
        <v>75</v>
      </c>
      <c r="D103" s="11" t="s">
        <v>11</v>
      </c>
      <c r="E103" s="13">
        <v>67</v>
      </c>
      <c r="F103" s="13">
        <v>59</v>
      </c>
      <c r="G103" s="14">
        <f t="shared" si="5"/>
        <v>62.2</v>
      </c>
    </row>
    <row r="104" spans="1:7" ht="28.5" customHeight="1">
      <c r="A104" s="11" t="s">
        <v>214</v>
      </c>
      <c r="B104" s="11" t="s">
        <v>215</v>
      </c>
      <c r="C104" s="11" t="s">
        <v>75</v>
      </c>
      <c r="D104" s="11" t="s">
        <v>11</v>
      </c>
      <c r="E104" s="13">
        <v>46</v>
      </c>
      <c r="F104" s="13">
        <v>60</v>
      </c>
      <c r="G104" s="14">
        <f t="shared" si="5"/>
        <v>54.400000000000006</v>
      </c>
    </row>
    <row r="105" spans="1:7" ht="28.5" customHeight="1">
      <c r="A105" s="11" t="s">
        <v>216</v>
      </c>
      <c r="B105" s="11" t="s">
        <v>217</v>
      </c>
      <c r="C105" s="11" t="s">
        <v>75</v>
      </c>
      <c r="D105" s="11" t="s">
        <v>11</v>
      </c>
      <c r="E105" s="13">
        <v>61</v>
      </c>
      <c r="F105" s="13">
        <v>61</v>
      </c>
      <c r="G105" s="14">
        <f t="shared" si="5"/>
        <v>61</v>
      </c>
    </row>
    <row r="106" spans="1:7" ht="28.5" customHeight="1">
      <c r="A106" s="11" t="s">
        <v>218</v>
      </c>
      <c r="B106" s="11" t="s">
        <v>219</v>
      </c>
      <c r="C106" s="11" t="s">
        <v>75</v>
      </c>
      <c r="D106" s="11" t="s">
        <v>11</v>
      </c>
      <c r="E106" s="13">
        <v>60</v>
      </c>
      <c r="F106" s="13">
        <v>51</v>
      </c>
      <c r="G106" s="14">
        <f t="shared" si="5"/>
        <v>54.599999999999994</v>
      </c>
    </row>
    <row r="107" spans="1:7" ht="28.5" customHeight="1">
      <c r="A107" s="11" t="s">
        <v>220</v>
      </c>
      <c r="B107" s="11" t="s">
        <v>221</v>
      </c>
      <c r="C107" s="11" t="s">
        <v>75</v>
      </c>
      <c r="D107" s="11" t="s">
        <v>11</v>
      </c>
      <c r="E107" s="13">
        <v>52</v>
      </c>
      <c r="F107" s="13">
        <v>51</v>
      </c>
      <c r="G107" s="14">
        <f t="shared" si="5"/>
        <v>51.4</v>
      </c>
    </row>
    <row r="108" spans="1:7" ht="28.5" customHeight="1">
      <c r="A108" s="11" t="s">
        <v>222</v>
      </c>
      <c r="B108" s="11" t="s">
        <v>223</v>
      </c>
      <c r="C108" s="11" t="s">
        <v>75</v>
      </c>
      <c r="D108" s="11" t="s">
        <v>11</v>
      </c>
      <c r="E108" s="13">
        <v>55</v>
      </c>
      <c r="F108" s="13">
        <v>55</v>
      </c>
      <c r="G108" s="14">
        <f t="shared" si="5"/>
        <v>55</v>
      </c>
    </row>
    <row r="109" spans="1:7" ht="28.5" customHeight="1">
      <c r="A109" s="11" t="s">
        <v>224</v>
      </c>
      <c r="B109" s="11" t="s">
        <v>225</v>
      </c>
      <c r="C109" s="11" t="s">
        <v>75</v>
      </c>
      <c r="D109" s="11" t="s">
        <v>11</v>
      </c>
      <c r="E109" s="13">
        <v>74</v>
      </c>
      <c r="F109" s="13">
        <v>47</v>
      </c>
      <c r="G109" s="14">
        <f t="shared" si="5"/>
        <v>57.8</v>
      </c>
    </row>
    <row r="110" spans="1:7" ht="28.5" customHeight="1">
      <c r="A110" s="11" t="s">
        <v>226</v>
      </c>
      <c r="B110" s="11" t="s">
        <v>227</v>
      </c>
      <c r="C110" s="11" t="s">
        <v>75</v>
      </c>
      <c r="D110" s="11" t="s">
        <v>11</v>
      </c>
      <c r="E110" s="13">
        <v>76</v>
      </c>
      <c r="F110" s="13">
        <v>50</v>
      </c>
      <c r="G110" s="14">
        <f t="shared" si="5"/>
        <v>60.400000000000006</v>
      </c>
    </row>
    <row r="111" spans="1:7" ht="28.5" customHeight="1">
      <c r="A111" s="11" t="s">
        <v>228</v>
      </c>
      <c r="B111" s="11" t="s">
        <v>229</v>
      </c>
      <c r="C111" s="11" t="s">
        <v>75</v>
      </c>
      <c r="D111" s="11" t="s">
        <v>24</v>
      </c>
      <c r="E111" s="11" t="s">
        <v>24</v>
      </c>
      <c r="F111" s="11" t="s">
        <v>24</v>
      </c>
      <c r="G111" s="12"/>
    </row>
    <row r="112" spans="1:7" ht="28.5" customHeight="1">
      <c r="A112" s="11" t="s">
        <v>230</v>
      </c>
      <c r="B112" s="11" t="s">
        <v>231</v>
      </c>
      <c r="C112" s="11" t="s">
        <v>75</v>
      </c>
      <c r="D112" s="11" t="s">
        <v>24</v>
      </c>
      <c r="E112" s="11" t="s">
        <v>24</v>
      </c>
      <c r="F112" s="11" t="s">
        <v>24</v>
      </c>
      <c r="G112" s="12"/>
    </row>
    <row r="113" spans="1:7" ht="28.5" customHeight="1">
      <c r="A113" s="11" t="s">
        <v>232</v>
      </c>
      <c r="B113" s="11" t="s">
        <v>233</v>
      </c>
      <c r="C113" s="11" t="s">
        <v>75</v>
      </c>
      <c r="D113" s="11" t="s">
        <v>11</v>
      </c>
      <c r="E113" s="13">
        <v>73</v>
      </c>
      <c r="F113" s="13">
        <v>52</v>
      </c>
      <c r="G113" s="14">
        <f>E113*40%+F113*60%</f>
        <v>60.400000000000006</v>
      </c>
    </row>
    <row r="114" spans="1:7" ht="28.5" customHeight="1">
      <c r="A114" s="11" t="s">
        <v>234</v>
      </c>
      <c r="B114" s="11" t="s">
        <v>235</v>
      </c>
      <c r="C114" s="11" t="s">
        <v>75</v>
      </c>
      <c r="D114" s="11" t="s">
        <v>24</v>
      </c>
      <c r="E114" s="11" t="s">
        <v>24</v>
      </c>
      <c r="F114" s="11" t="s">
        <v>24</v>
      </c>
      <c r="G114" s="12"/>
    </row>
    <row r="115" spans="1:7" ht="28.5" customHeight="1">
      <c r="A115" s="11" t="s">
        <v>236</v>
      </c>
      <c r="B115" s="11" t="s">
        <v>237</v>
      </c>
      <c r="C115" s="11" t="s">
        <v>75</v>
      </c>
      <c r="D115" s="11" t="s">
        <v>11</v>
      </c>
      <c r="E115" s="13">
        <v>75</v>
      </c>
      <c r="F115" s="13">
        <v>38</v>
      </c>
      <c r="G115" s="14">
        <f>E115*40%+F115*60%</f>
        <v>52.8</v>
      </c>
    </row>
    <row r="116" spans="1:7" ht="28.5" customHeight="1">
      <c r="A116" s="11" t="s">
        <v>238</v>
      </c>
      <c r="B116" s="11" t="s">
        <v>239</v>
      </c>
      <c r="C116" s="11" t="s">
        <v>75</v>
      </c>
      <c r="D116" s="11" t="s">
        <v>11</v>
      </c>
      <c r="E116" s="13">
        <v>70</v>
      </c>
      <c r="F116" s="13">
        <v>65</v>
      </c>
      <c r="G116" s="14">
        <f>E116*40%+F116*60%</f>
        <v>67</v>
      </c>
    </row>
    <row r="117" spans="1:7" ht="28.5" customHeight="1">
      <c r="A117" s="11" t="s">
        <v>240</v>
      </c>
      <c r="B117" s="11" t="s">
        <v>241</v>
      </c>
      <c r="C117" s="11" t="s">
        <v>75</v>
      </c>
      <c r="D117" s="11" t="s">
        <v>11</v>
      </c>
      <c r="E117" s="13">
        <v>46</v>
      </c>
      <c r="F117" s="13">
        <v>64</v>
      </c>
      <c r="G117" s="14">
        <f>E117*40%+F117*60%</f>
        <v>56.8</v>
      </c>
    </row>
    <row r="118" spans="1:7" ht="28.5" customHeight="1">
      <c r="A118" s="11" t="s">
        <v>242</v>
      </c>
      <c r="B118" s="11" t="s">
        <v>243</v>
      </c>
      <c r="C118" s="11" t="s">
        <v>75</v>
      </c>
      <c r="D118" s="11" t="s">
        <v>11</v>
      </c>
      <c r="E118" s="13">
        <v>66</v>
      </c>
      <c r="F118" s="13">
        <v>50</v>
      </c>
      <c r="G118" s="14">
        <f>E118*40%+F118*60%</f>
        <v>56.400000000000006</v>
      </c>
    </row>
    <row r="119" spans="1:7" ht="28.5" customHeight="1">
      <c r="A119" s="11" t="s">
        <v>244</v>
      </c>
      <c r="B119" s="11" t="s">
        <v>245</v>
      </c>
      <c r="C119" s="11" t="s">
        <v>75</v>
      </c>
      <c r="D119" s="11" t="s">
        <v>11</v>
      </c>
      <c r="E119" s="13">
        <v>28</v>
      </c>
      <c r="F119" s="13">
        <v>37</v>
      </c>
      <c r="G119" s="14">
        <f>E119*40%+F119*60%</f>
        <v>33.4</v>
      </c>
    </row>
    <row r="120" spans="1:7" ht="28.5" customHeight="1">
      <c r="A120" s="11" t="s">
        <v>246</v>
      </c>
      <c r="B120" s="11" t="s">
        <v>247</v>
      </c>
      <c r="C120" s="11" t="s">
        <v>75</v>
      </c>
      <c r="D120" s="11" t="s">
        <v>24</v>
      </c>
      <c r="E120" s="11" t="s">
        <v>24</v>
      </c>
      <c r="F120" s="11" t="s">
        <v>24</v>
      </c>
      <c r="G120" s="12"/>
    </row>
    <row r="121" spans="1:7" ht="28.5" customHeight="1">
      <c r="A121" s="11" t="s">
        <v>248</v>
      </c>
      <c r="B121" s="11" t="s">
        <v>249</v>
      </c>
      <c r="C121" s="11" t="s">
        <v>75</v>
      </c>
      <c r="D121" s="11" t="s">
        <v>24</v>
      </c>
      <c r="E121" s="13" t="s">
        <v>24</v>
      </c>
      <c r="F121" s="13">
        <v>47</v>
      </c>
      <c r="G121" s="14">
        <f>F121*60%</f>
        <v>28.2</v>
      </c>
    </row>
    <row r="122" spans="1:7" ht="28.5" customHeight="1">
      <c r="A122" s="11" t="s">
        <v>250</v>
      </c>
      <c r="B122" s="11" t="s">
        <v>251</v>
      </c>
      <c r="C122" s="11" t="s">
        <v>75</v>
      </c>
      <c r="D122" s="11" t="s">
        <v>11</v>
      </c>
      <c r="E122" s="13">
        <v>70</v>
      </c>
      <c r="F122" s="13">
        <v>50</v>
      </c>
      <c r="G122" s="14">
        <f>E122*40%+F122*60%</f>
        <v>58</v>
      </c>
    </row>
    <row r="123" spans="1:7" ht="28.5" customHeight="1">
      <c r="A123" s="11" t="s">
        <v>252</v>
      </c>
      <c r="B123" s="11" t="s">
        <v>253</v>
      </c>
      <c r="C123" s="11" t="s">
        <v>75</v>
      </c>
      <c r="D123" s="11" t="s">
        <v>24</v>
      </c>
      <c r="E123" s="11" t="s">
        <v>24</v>
      </c>
      <c r="F123" s="11" t="s">
        <v>24</v>
      </c>
      <c r="G123" s="12"/>
    </row>
    <row r="124" spans="1:7" ht="28.5" customHeight="1">
      <c r="A124" s="11" t="s">
        <v>254</v>
      </c>
      <c r="B124" s="11" t="s">
        <v>255</v>
      </c>
      <c r="C124" s="11" t="s">
        <v>75</v>
      </c>
      <c r="D124" s="11" t="s">
        <v>11</v>
      </c>
      <c r="E124" s="13">
        <v>38</v>
      </c>
      <c r="F124" s="13">
        <v>43</v>
      </c>
      <c r="G124" s="14">
        <f aca="true" t="shared" si="6" ref="G124:G135">E124*40%+F124*60%</f>
        <v>41</v>
      </c>
    </row>
    <row r="125" spans="1:7" ht="28.5" customHeight="1">
      <c r="A125" s="11" t="s">
        <v>256</v>
      </c>
      <c r="B125" s="11" t="s">
        <v>257</v>
      </c>
      <c r="C125" s="11" t="s">
        <v>75</v>
      </c>
      <c r="D125" s="11" t="s">
        <v>11</v>
      </c>
      <c r="E125" s="13">
        <v>54</v>
      </c>
      <c r="F125" s="13">
        <v>70</v>
      </c>
      <c r="G125" s="14">
        <f t="shared" si="6"/>
        <v>63.6</v>
      </c>
    </row>
    <row r="126" spans="1:7" ht="28.5" customHeight="1">
      <c r="A126" s="11" t="s">
        <v>258</v>
      </c>
      <c r="B126" s="11" t="s">
        <v>259</v>
      </c>
      <c r="C126" s="11" t="s">
        <v>75</v>
      </c>
      <c r="D126" s="11" t="s">
        <v>11</v>
      </c>
      <c r="E126" s="13">
        <v>58</v>
      </c>
      <c r="F126" s="13">
        <v>51</v>
      </c>
      <c r="G126" s="14">
        <f t="shared" si="6"/>
        <v>53.8</v>
      </c>
    </row>
    <row r="127" spans="1:7" ht="28.5" customHeight="1">
      <c r="A127" s="11" t="s">
        <v>260</v>
      </c>
      <c r="B127" s="11" t="s">
        <v>261</v>
      </c>
      <c r="C127" s="11" t="s">
        <v>75</v>
      </c>
      <c r="D127" s="11" t="s">
        <v>11</v>
      </c>
      <c r="E127" s="13">
        <v>75</v>
      </c>
      <c r="F127" s="13">
        <v>52</v>
      </c>
      <c r="G127" s="14">
        <f t="shared" si="6"/>
        <v>61.2</v>
      </c>
    </row>
    <row r="128" spans="1:7" ht="28.5" customHeight="1">
      <c r="A128" s="11" t="s">
        <v>262</v>
      </c>
      <c r="B128" s="11" t="s">
        <v>263</v>
      </c>
      <c r="C128" s="11" t="s">
        <v>75</v>
      </c>
      <c r="D128" s="11" t="s">
        <v>11</v>
      </c>
      <c r="E128" s="13">
        <v>60</v>
      </c>
      <c r="F128" s="13">
        <v>66</v>
      </c>
      <c r="G128" s="14">
        <f t="shared" si="6"/>
        <v>63.6</v>
      </c>
    </row>
    <row r="129" spans="1:7" ht="28.5" customHeight="1">
      <c r="A129" s="11" t="s">
        <v>264</v>
      </c>
      <c r="B129" s="11" t="s">
        <v>265</v>
      </c>
      <c r="C129" s="11" t="s">
        <v>75</v>
      </c>
      <c r="D129" s="11" t="s">
        <v>11</v>
      </c>
      <c r="E129" s="13">
        <v>79</v>
      </c>
      <c r="F129" s="13">
        <v>46</v>
      </c>
      <c r="G129" s="14">
        <f t="shared" si="6"/>
        <v>59.2</v>
      </c>
    </row>
    <row r="130" spans="1:7" ht="28.5" customHeight="1">
      <c r="A130" s="11" t="s">
        <v>266</v>
      </c>
      <c r="B130" s="11" t="s">
        <v>267</v>
      </c>
      <c r="C130" s="11" t="s">
        <v>75</v>
      </c>
      <c r="D130" s="11" t="s">
        <v>11</v>
      </c>
      <c r="E130" s="13">
        <v>82</v>
      </c>
      <c r="F130" s="13">
        <v>62</v>
      </c>
      <c r="G130" s="14">
        <f t="shared" si="6"/>
        <v>70</v>
      </c>
    </row>
    <row r="131" spans="1:7" ht="28.5" customHeight="1">
      <c r="A131" s="11" t="s">
        <v>268</v>
      </c>
      <c r="B131" s="11" t="s">
        <v>269</v>
      </c>
      <c r="C131" s="11" t="s">
        <v>75</v>
      </c>
      <c r="D131" s="11" t="s">
        <v>11</v>
      </c>
      <c r="E131" s="13">
        <v>79</v>
      </c>
      <c r="F131" s="13">
        <v>53</v>
      </c>
      <c r="G131" s="14">
        <f t="shared" si="6"/>
        <v>63.4</v>
      </c>
    </row>
    <row r="132" spans="1:7" ht="28.5" customHeight="1">
      <c r="A132" s="11" t="s">
        <v>270</v>
      </c>
      <c r="B132" s="11" t="s">
        <v>271</v>
      </c>
      <c r="C132" s="11" t="s">
        <v>75</v>
      </c>
      <c r="D132" s="11" t="s">
        <v>11</v>
      </c>
      <c r="E132" s="13">
        <v>69</v>
      </c>
      <c r="F132" s="13">
        <v>60</v>
      </c>
      <c r="G132" s="14">
        <f t="shared" si="6"/>
        <v>63.6</v>
      </c>
    </row>
    <row r="133" spans="1:7" ht="28.5" customHeight="1">
      <c r="A133" s="11" t="s">
        <v>272</v>
      </c>
      <c r="B133" s="11" t="s">
        <v>273</v>
      </c>
      <c r="C133" s="11" t="s">
        <v>75</v>
      </c>
      <c r="D133" s="11" t="s">
        <v>11</v>
      </c>
      <c r="E133" s="13">
        <v>68</v>
      </c>
      <c r="F133" s="13">
        <v>41</v>
      </c>
      <c r="G133" s="14">
        <f t="shared" si="6"/>
        <v>51.8</v>
      </c>
    </row>
    <row r="134" spans="1:7" ht="28.5" customHeight="1">
      <c r="A134" s="11" t="s">
        <v>274</v>
      </c>
      <c r="B134" s="11" t="s">
        <v>275</v>
      </c>
      <c r="C134" s="11" t="s">
        <v>75</v>
      </c>
      <c r="D134" s="11" t="s">
        <v>11</v>
      </c>
      <c r="E134" s="13">
        <v>70</v>
      </c>
      <c r="F134" s="13">
        <v>42</v>
      </c>
      <c r="G134" s="14">
        <f t="shared" si="6"/>
        <v>53.2</v>
      </c>
    </row>
    <row r="135" spans="1:7" ht="28.5" customHeight="1">
      <c r="A135" s="11" t="s">
        <v>276</v>
      </c>
      <c r="B135" s="11" t="s">
        <v>277</v>
      </c>
      <c r="C135" s="11" t="s">
        <v>75</v>
      </c>
      <c r="D135" s="11" t="s">
        <v>11</v>
      </c>
      <c r="E135" s="13">
        <v>36</v>
      </c>
      <c r="F135" s="13">
        <v>50</v>
      </c>
      <c r="G135" s="14">
        <f t="shared" si="6"/>
        <v>44.4</v>
      </c>
    </row>
    <row r="136" spans="1:7" ht="28.5" customHeight="1">
      <c r="A136" s="11" t="s">
        <v>278</v>
      </c>
      <c r="B136" s="11" t="s">
        <v>279</v>
      </c>
      <c r="C136" s="11" t="s">
        <v>75</v>
      </c>
      <c r="D136" s="11" t="s">
        <v>24</v>
      </c>
      <c r="E136" s="11" t="s">
        <v>24</v>
      </c>
      <c r="F136" s="11" t="s">
        <v>24</v>
      </c>
      <c r="G136" s="12"/>
    </row>
    <row r="137" spans="1:7" ht="28.5" customHeight="1">
      <c r="A137" s="11" t="s">
        <v>280</v>
      </c>
      <c r="B137" s="11" t="s">
        <v>281</v>
      </c>
      <c r="C137" s="11" t="s">
        <v>75</v>
      </c>
      <c r="D137" s="11" t="s">
        <v>11</v>
      </c>
      <c r="E137" s="13">
        <v>82</v>
      </c>
      <c r="F137" s="13">
        <v>70</v>
      </c>
      <c r="G137" s="14">
        <f>E137*40%+F137*60%</f>
        <v>74.80000000000001</v>
      </c>
    </row>
    <row r="138" spans="1:7" ht="28.5" customHeight="1">
      <c r="A138" s="11" t="s">
        <v>282</v>
      </c>
      <c r="B138" s="11" t="s">
        <v>283</v>
      </c>
      <c r="C138" s="11" t="s">
        <v>75</v>
      </c>
      <c r="D138" s="11" t="s">
        <v>11</v>
      </c>
      <c r="E138" s="13">
        <v>68</v>
      </c>
      <c r="F138" s="13">
        <v>36</v>
      </c>
      <c r="G138" s="14">
        <f>E138*40%+F138*60%</f>
        <v>48.8</v>
      </c>
    </row>
    <row r="139" spans="1:7" ht="28.5" customHeight="1">
      <c r="A139" s="11" t="s">
        <v>284</v>
      </c>
      <c r="B139" s="11" t="s">
        <v>285</v>
      </c>
      <c r="C139" s="11" t="s">
        <v>75</v>
      </c>
      <c r="D139" s="11" t="s">
        <v>11</v>
      </c>
      <c r="E139" s="13">
        <v>64</v>
      </c>
      <c r="F139" s="13">
        <v>47</v>
      </c>
      <c r="G139" s="14">
        <f>E139*40%+F139*60%</f>
        <v>53.8</v>
      </c>
    </row>
    <row r="140" spans="1:7" ht="28.5" customHeight="1">
      <c r="A140" s="11" t="s">
        <v>286</v>
      </c>
      <c r="B140" s="11" t="s">
        <v>287</v>
      </c>
      <c r="C140" s="11" t="s">
        <v>75</v>
      </c>
      <c r="D140" s="11" t="s">
        <v>11</v>
      </c>
      <c r="E140" s="13">
        <v>65</v>
      </c>
      <c r="F140" s="13">
        <v>67</v>
      </c>
      <c r="G140" s="14">
        <f>E140*40%+F140*60%</f>
        <v>66.19999999999999</v>
      </c>
    </row>
    <row r="141" spans="1:7" ht="28.5" customHeight="1">
      <c r="A141" s="11" t="s">
        <v>288</v>
      </c>
      <c r="B141" s="11" t="s">
        <v>289</v>
      </c>
      <c r="C141" s="11" t="s">
        <v>75</v>
      </c>
      <c r="D141" s="11" t="s">
        <v>11</v>
      </c>
      <c r="E141" s="13">
        <v>63</v>
      </c>
      <c r="F141" s="13">
        <v>54</v>
      </c>
      <c r="G141" s="14">
        <f>E141*40%+F141*60%</f>
        <v>57.6</v>
      </c>
    </row>
    <row r="142" spans="1:7" ht="28.5" customHeight="1">
      <c r="A142" s="11" t="s">
        <v>290</v>
      </c>
      <c r="B142" s="11" t="s">
        <v>291</v>
      </c>
      <c r="C142" s="11" t="s">
        <v>75</v>
      </c>
      <c r="D142" s="11" t="s">
        <v>24</v>
      </c>
      <c r="E142" s="11" t="s">
        <v>24</v>
      </c>
      <c r="F142" s="11" t="s">
        <v>24</v>
      </c>
      <c r="G142" s="12"/>
    </row>
  </sheetData>
  <sheetProtection/>
  <mergeCells count="1">
    <mergeCell ref="A1:G1"/>
  </mergeCells>
  <printOptions/>
  <pageMargins left="1.5" right="1.5" top="1.5" bottom="1.5" header="0.5" footer="0.5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xieweimin</cp:lastModifiedBy>
  <dcterms:created xsi:type="dcterms:W3CDTF">2021-06-17T06:42:57Z</dcterms:created>
  <dcterms:modified xsi:type="dcterms:W3CDTF">2021-06-18T09:16:28Z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F726CB15F1094E08A2C6261A3598684E</vt:lpwstr>
  </property>
  <property fmtid="{D5CDD505-2E9C-101B-9397-08002B2CF9AE}" pid="3" name="KSOProductBuildVer">
    <vt:lpwstr>2052-11.1.0.10577</vt:lpwstr>
  </property>
</Properties>
</file>