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25" windowHeight="13140"/>
  </bookViews>
  <sheets>
    <sheet name="Sheet1" sheetId="1" r:id="rId1"/>
  </sheets>
  <definedNames>
    <definedName name="_xlnm._FilterDatabase" localSheetId="0" hidden="1">Sheet1!$A$1:$F$105</definedName>
    <definedName name="_xlnm.Print_Titles" localSheetId="0">Sheet1!$1:$1</definedName>
    <definedName name="_xlnm.Print_Area" localSheetId="0">Sheet1!$A$1:$H$105</definedName>
  </definedNames>
  <calcPr calcId="144525"/>
</workbook>
</file>

<file path=xl/sharedStrings.xml><?xml version="1.0" encoding="utf-8"?>
<sst xmlns="http://schemas.openxmlformats.org/spreadsheetml/2006/main" count="368" uniqueCount="257">
  <si>
    <t>分组</t>
  </si>
  <si>
    <t>考号</t>
  </si>
  <si>
    <t>姓名</t>
  </si>
  <si>
    <t>岗位名称</t>
  </si>
  <si>
    <t>笔试成绩</t>
  </si>
  <si>
    <t>抽签号</t>
  </si>
  <si>
    <t>考核成绩</t>
  </si>
  <si>
    <t>总成绩</t>
  </si>
  <si>
    <t>000000140067</t>
  </si>
  <si>
    <t>文婷</t>
  </si>
  <si>
    <t>A18-眼科医师</t>
  </si>
  <si>
    <t>免笔试</t>
  </si>
  <si>
    <t>000000140332</t>
  </si>
  <si>
    <t>王承</t>
  </si>
  <si>
    <t>A17-消化内科医师</t>
  </si>
  <si>
    <t>000000140131</t>
  </si>
  <si>
    <t>刘星</t>
  </si>
  <si>
    <t>A1-耳鼻咽喉头颈外科医师</t>
  </si>
  <si>
    <t>000000140073</t>
  </si>
  <si>
    <t>黄超平</t>
  </si>
  <si>
    <t>A16-神经内科医师1</t>
  </si>
  <si>
    <t>000000140113</t>
  </si>
  <si>
    <t>张辉红</t>
  </si>
  <si>
    <t>A10-耳鼻喉科医师</t>
  </si>
  <si>
    <t>000000139794</t>
  </si>
  <si>
    <t>陈颖</t>
  </si>
  <si>
    <t>A6-公共卫生信息化工作人员</t>
  </si>
  <si>
    <t>000000140166</t>
  </si>
  <si>
    <t>扶姣梅</t>
  </si>
  <si>
    <t>A4-心血管病科医师</t>
  </si>
  <si>
    <t>000000139884</t>
  </si>
  <si>
    <t>周宇</t>
  </si>
  <si>
    <t>A11-放射医师1</t>
  </si>
  <si>
    <t>000000140140</t>
  </si>
  <si>
    <t>陈鸿亮</t>
  </si>
  <si>
    <t>A9-口腔医师</t>
  </si>
  <si>
    <t>000000140297</t>
  </si>
  <si>
    <t>王申仪</t>
  </si>
  <si>
    <t>000000139797</t>
  </si>
  <si>
    <t>肖泰</t>
  </si>
  <si>
    <t>000000139878</t>
  </si>
  <si>
    <t>白子璇</t>
  </si>
  <si>
    <t>000000139789</t>
  </si>
  <si>
    <t>桂梅花</t>
  </si>
  <si>
    <t>A5-大外科医师</t>
  </si>
  <si>
    <t>000000140021</t>
  </si>
  <si>
    <t>寻毅</t>
  </si>
  <si>
    <t>000000139987</t>
  </si>
  <si>
    <t>曾臻</t>
  </si>
  <si>
    <t>000000140228</t>
  </si>
  <si>
    <t>谭华香</t>
  </si>
  <si>
    <t>000000140214</t>
  </si>
  <si>
    <t>尹胡海</t>
  </si>
  <si>
    <t>000000140254</t>
  </si>
  <si>
    <t>彭慧</t>
  </si>
  <si>
    <t>000000140200</t>
  </si>
  <si>
    <t>谭露</t>
  </si>
  <si>
    <t>000000139822</t>
  </si>
  <si>
    <t>张鑫</t>
  </si>
  <si>
    <t>A7-公共卫生监测工作人员</t>
  </si>
  <si>
    <t>000000140127</t>
  </si>
  <si>
    <t>范培才</t>
  </si>
  <si>
    <t>A12-临床医师1</t>
  </si>
  <si>
    <t>000000139852</t>
  </si>
  <si>
    <t>阳宇洁</t>
  </si>
  <si>
    <t>000000139919</t>
  </si>
  <si>
    <t>杨晓娅</t>
  </si>
  <si>
    <t>A2-呼吸危重症医学科医师</t>
  </si>
  <si>
    <t>000000139855</t>
  </si>
  <si>
    <t>谷林峰</t>
  </si>
  <si>
    <t>000000139854</t>
  </si>
  <si>
    <t>黄海</t>
  </si>
  <si>
    <t>A3-急诊科医师</t>
  </si>
  <si>
    <t>000000139832</t>
  </si>
  <si>
    <t>曾竞</t>
  </si>
  <si>
    <t>000000140385</t>
  </si>
  <si>
    <t>肖红亮</t>
  </si>
  <si>
    <t>缺考</t>
  </si>
  <si>
    <t>/</t>
  </si>
  <si>
    <t>010002301304</t>
  </si>
  <si>
    <t>寻晓</t>
  </si>
  <si>
    <t>B2-康复科医师</t>
  </si>
  <si>
    <t>010002301302</t>
  </si>
  <si>
    <t>钞文露</t>
  </si>
  <si>
    <t>010002401318</t>
  </si>
  <si>
    <t>田苗</t>
  </si>
  <si>
    <t>B3-功能科医师
（超声科）</t>
  </si>
  <si>
    <t>010002901114</t>
  </si>
  <si>
    <t>林先菊</t>
  </si>
  <si>
    <t>B8-心血管内科医师</t>
  </si>
  <si>
    <t>010003101118</t>
  </si>
  <si>
    <t>夏飞武</t>
  </si>
  <si>
    <t>B10-外科医师</t>
  </si>
  <si>
    <t>010003101119</t>
  </si>
  <si>
    <t>黄辉</t>
  </si>
  <si>
    <t>010003001116</t>
  </si>
  <si>
    <t>龚嘉炜</t>
  </si>
  <si>
    <t>B9-神经内科医师2</t>
  </si>
  <si>
    <t>010003201310</t>
  </si>
  <si>
    <t>陈霞</t>
  </si>
  <si>
    <t>B11-针灸推拿医师</t>
  </si>
  <si>
    <t>010002401316</t>
  </si>
  <si>
    <t>曾华</t>
  </si>
  <si>
    <t>010002901110</t>
  </si>
  <si>
    <t>刘月里</t>
  </si>
  <si>
    <t>010003201309</t>
  </si>
  <si>
    <t>苏春花</t>
  </si>
  <si>
    <t>010002401313</t>
  </si>
  <si>
    <t>黄珍</t>
  </si>
  <si>
    <t>010002401317</t>
  </si>
  <si>
    <t>陈岳琪</t>
  </si>
  <si>
    <t>010002901113</t>
  </si>
  <si>
    <t>李明珠</t>
  </si>
  <si>
    <t>010002401315</t>
  </si>
  <si>
    <t>吕晶晶</t>
  </si>
  <si>
    <t>010002701107</t>
  </si>
  <si>
    <t>孙水旺</t>
  </si>
  <si>
    <t>B6-临床医师3</t>
  </si>
  <si>
    <t>010003201307</t>
  </si>
  <si>
    <t>彭丁桂</t>
  </si>
  <si>
    <t>010003101124</t>
  </si>
  <si>
    <t>凌佳帅</t>
  </si>
  <si>
    <t>010002301305</t>
  </si>
  <si>
    <t>刘冬雄</t>
  </si>
  <si>
    <t>000000139925</t>
  </si>
  <si>
    <t>张力</t>
  </si>
  <si>
    <t>D3-口腔医师</t>
  </si>
  <si>
    <t>010004501210</t>
  </si>
  <si>
    <t>肖双</t>
  </si>
  <si>
    <t>C10-内科医师</t>
  </si>
  <si>
    <t>010003801127</t>
  </si>
  <si>
    <t>汤国腾</t>
  </si>
  <si>
    <t>C3-儿科医师</t>
  </si>
  <si>
    <t>010004101201</t>
  </si>
  <si>
    <t>龚丽</t>
  </si>
  <si>
    <t>C6-临床医师</t>
  </si>
  <si>
    <t>010004901225</t>
  </si>
  <si>
    <t>管丽娟</t>
  </si>
  <si>
    <t>C14-临床医师</t>
  </si>
  <si>
    <t>010004901226</t>
  </si>
  <si>
    <t>陈艳</t>
  </si>
  <si>
    <t>010004301319</t>
  </si>
  <si>
    <t>郭艳</t>
  </si>
  <si>
    <t>C8-检验技师</t>
  </si>
  <si>
    <t>000000140261</t>
  </si>
  <si>
    <t>李剑</t>
  </si>
  <si>
    <t>D5-放射医师</t>
  </si>
  <si>
    <t>010004301322</t>
  </si>
  <si>
    <t>李湘琼</t>
  </si>
  <si>
    <t>010004101130</t>
  </si>
  <si>
    <t>陈鹏辉</t>
  </si>
  <si>
    <t>010003701125</t>
  </si>
  <si>
    <t>柳维</t>
  </si>
  <si>
    <t>C2-儿科医师</t>
  </si>
  <si>
    <t>000000140164</t>
  </si>
  <si>
    <t>张喆</t>
  </si>
  <si>
    <t>D1-放射医师</t>
  </si>
  <si>
    <t>010004901220</t>
  </si>
  <si>
    <t>黄康</t>
  </si>
  <si>
    <t>010004901230</t>
  </si>
  <si>
    <t>冉淑清</t>
  </si>
  <si>
    <t>010004901228</t>
  </si>
  <si>
    <t>罗成</t>
  </si>
  <si>
    <t>010004601217</t>
  </si>
  <si>
    <t>陈锶佳</t>
  </si>
  <si>
    <t>C11-外科医师</t>
  </si>
  <si>
    <t>000000140285</t>
  </si>
  <si>
    <t>黄星</t>
  </si>
  <si>
    <t>D2-B超医师</t>
  </si>
  <si>
    <t>000000140158</t>
  </si>
  <si>
    <t>邱正佳</t>
  </si>
  <si>
    <t>000000139971</t>
  </si>
  <si>
    <t>王滔</t>
  </si>
  <si>
    <t>D4-口腔医师</t>
  </si>
  <si>
    <t>010004401205</t>
  </si>
  <si>
    <t>刘奕昀</t>
  </si>
  <si>
    <t>C9-临床医师</t>
  </si>
  <si>
    <t>010004901227</t>
  </si>
  <si>
    <t>龙玉</t>
  </si>
  <si>
    <t>010004501211</t>
  </si>
  <si>
    <t>张也霏</t>
  </si>
  <si>
    <t>000000140088</t>
  </si>
  <si>
    <t>陈品函</t>
  </si>
  <si>
    <t>D6-影像医师</t>
  </si>
  <si>
    <t>010004501208</t>
  </si>
  <si>
    <t>黄昱涵</t>
  </si>
  <si>
    <t>010004501213</t>
  </si>
  <si>
    <t>黄也</t>
  </si>
  <si>
    <t>010004601216</t>
  </si>
  <si>
    <t>钟方文</t>
  </si>
  <si>
    <t>010004401206</t>
  </si>
  <si>
    <t>龚洁丹</t>
  </si>
  <si>
    <t>000000140193</t>
  </si>
  <si>
    <t>吴彬</t>
  </si>
  <si>
    <t>000000140427</t>
  </si>
  <si>
    <t>刘银萍</t>
  </si>
  <si>
    <t>010002600809</t>
  </si>
  <si>
    <t>刘敏</t>
  </si>
  <si>
    <t>B5-护士</t>
  </si>
  <si>
    <t>010002600908</t>
  </si>
  <si>
    <t>江海燕</t>
  </si>
  <si>
    <t>010004801105</t>
  </si>
  <si>
    <t>吴露露</t>
  </si>
  <si>
    <t>C13-护士</t>
  </si>
  <si>
    <t>010002500730</t>
  </si>
  <si>
    <t>李佳敏</t>
  </si>
  <si>
    <t>B4-重症医学科护士</t>
  </si>
  <si>
    <t>010002500419</t>
  </si>
  <si>
    <t>李迎香</t>
  </si>
  <si>
    <t>010002500403</t>
  </si>
  <si>
    <t>谌婷</t>
  </si>
  <si>
    <t>010002500508</t>
  </si>
  <si>
    <t>孙皓明</t>
  </si>
  <si>
    <t>010002601007</t>
  </si>
  <si>
    <t>寻英姿</t>
  </si>
  <si>
    <t>010002600813</t>
  </si>
  <si>
    <t>周敏慧</t>
  </si>
  <si>
    <t>010002500801</t>
  </si>
  <si>
    <t>何访月</t>
  </si>
  <si>
    <t>010002500312</t>
  </si>
  <si>
    <t>蔡小梅</t>
  </si>
  <si>
    <t>010002500120</t>
  </si>
  <si>
    <t>肖喜志</t>
  </si>
  <si>
    <t>010002600823</t>
  </si>
  <si>
    <t>陈湘宇</t>
  </si>
  <si>
    <t>010002500105</t>
  </si>
  <si>
    <t>张悦馨</t>
  </si>
  <si>
    <t>010002600927</t>
  </si>
  <si>
    <t>张慧烨</t>
  </si>
  <si>
    <t>010002600816</t>
  </si>
  <si>
    <t>黄昊怡</t>
  </si>
  <si>
    <t>010002600810</t>
  </si>
  <si>
    <t>田越</t>
  </si>
  <si>
    <t>010002601011</t>
  </si>
  <si>
    <t>熊可</t>
  </si>
  <si>
    <t>010002500415</t>
  </si>
  <si>
    <t>王力</t>
  </si>
  <si>
    <t>010004801102</t>
  </si>
  <si>
    <t>张沙</t>
  </si>
  <si>
    <t>010002601019</t>
  </si>
  <si>
    <t>李小玉</t>
  </si>
  <si>
    <t>010002500326</t>
  </si>
  <si>
    <t>周静</t>
  </si>
  <si>
    <t>010002601025</t>
  </si>
  <si>
    <t>王彬彬</t>
  </si>
  <si>
    <t>010002500526</t>
  </si>
  <si>
    <t>张思蓉</t>
  </si>
  <si>
    <t>010002500404</t>
  </si>
  <si>
    <t>李婷</t>
  </si>
  <si>
    <t>010002600929</t>
  </si>
  <si>
    <t>邓雅妮</t>
  </si>
  <si>
    <t>010002600903</t>
  </si>
  <si>
    <t>肖昔雅</t>
  </si>
  <si>
    <t>010002601012</t>
  </si>
  <si>
    <t>赖智年</t>
  </si>
  <si>
    <t>010002600806</t>
  </si>
  <si>
    <t>李辕镇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</si>
</sst>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1" fontId="3" fillId="0" borderId="1" xfId="49" applyNumberFormat="1" applyFont="1" applyBorder="1" applyAlignment="1" applyProtection="1">
      <alignment horizontal="center" vertical="center"/>
      <protection locked="0"/>
    </xf>
    <xf numFmtId="1" fontId="3" fillId="0" borderId="1" xfId="49" applyNumberFormat="1" applyFont="1" applyBorder="1" applyAlignment="1" applyProtection="1">
      <alignment horizontal="center" vertical="center" shrinkToFit="1"/>
      <protection locked="0"/>
    </xf>
    <xf numFmtId="178" fontId="1" fillId="0" borderId="1" xfId="49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tabSelected="1" view="pageBreakPreview" zoomScaleNormal="100" topLeftCell="A89" workbookViewId="0">
      <selection activeCell="D101" sqref="D101"/>
    </sheetView>
  </sheetViews>
  <sheetFormatPr defaultColWidth="9" defaultRowHeight="13.5" outlineLevelCol="7"/>
  <cols>
    <col min="1" max="1" width="5.875" style="1" customWidth="1"/>
    <col min="2" max="2" width="12.2583333333333" style="2" customWidth="1"/>
    <col min="3" max="3" width="9" style="1"/>
    <col min="4" max="4" width="24" style="3" customWidth="1"/>
    <col min="5" max="5" width="8.25833333333333" style="4" customWidth="1"/>
    <col min="6" max="6" width="9" style="1"/>
    <col min="7" max="7" width="9" style="5"/>
    <col min="8" max="8" width="9" style="6"/>
    <col min="9" max="16384" width="9" style="2"/>
  </cols>
  <sheetData>
    <row r="1" ht="25" customHeight="1" spans="1:8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7" t="s">
        <v>5</v>
      </c>
      <c r="G1" s="11" t="s">
        <v>6</v>
      </c>
      <c r="H1" s="12" t="s">
        <v>7</v>
      </c>
    </row>
    <row r="2" ht="25" customHeight="1" spans="1:8">
      <c r="A2" s="13">
        <v>1</v>
      </c>
      <c r="B2" s="14" t="s">
        <v>8</v>
      </c>
      <c r="C2" s="14" t="s">
        <v>9</v>
      </c>
      <c r="D2" s="15" t="s">
        <v>10</v>
      </c>
      <c r="E2" s="10" t="s">
        <v>11</v>
      </c>
      <c r="F2" s="7">
        <v>1</v>
      </c>
      <c r="G2" s="11">
        <v>87.44</v>
      </c>
      <c r="H2" s="12">
        <f>G2</f>
        <v>87.44</v>
      </c>
    </row>
    <row r="3" ht="25" customHeight="1" spans="1:8">
      <c r="A3" s="13">
        <v>1</v>
      </c>
      <c r="B3" s="14" t="s">
        <v>12</v>
      </c>
      <c r="C3" s="14" t="s">
        <v>13</v>
      </c>
      <c r="D3" s="15" t="s">
        <v>14</v>
      </c>
      <c r="E3" s="10" t="s">
        <v>11</v>
      </c>
      <c r="F3" s="7">
        <v>2</v>
      </c>
      <c r="G3" s="11">
        <v>86.36</v>
      </c>
      <c r="H3" s="12">
        <f t="shared" ref="H3:H34" si="0">G3</f>
        <v>86.36</v>
      </c>
    </row>
    <row r="4" ht="25" customHeight="1" spans="1:8">
      <c r="A4" s="13">
        <v>1</v>
      </c>
      <c r="B4" s="14" t="s">
        <v>15</v>
      </c>
      <c r="C4" s="14" t="s">
        <v>16</v>
      </c>
      <c r="D4" s="15" t="s">
        <v>17</v>
      </c>
      <c r="E4" s="10" t="s">
        <v>11</v>
      </c>
      <c r="F4" s="7">
        <v>3</v>
      </c>
      <c r="G4" s="11">
        <v>82.48</v>
      </c>
      <c r="H4" s="12">
        <f t="shared" si="0"/>
        <v>82.48</v>
      </c>
    </row>
    <row r="5" ht="25" customHeight="1" spans="1:8">
      <c r="A5" s="13">
        <v>1</v>
      </c>
      <c r="B5" s="14" t="s">
        <v>18</v>
      </c>
      <c r="C5" s="14" t="s">
        <v>19</v>
      </c>
      <c r="D5" s="15" t="s">
        <v>20</v>
      </c>
      <c r="E5" s="10" t="s">
        <v>11</v>
      </c>
      <c r="F5" s="7">
        <v>4</v>
      </c>
      <c r="G5" s="11">
        <v>82.94</v>
      </c>
      <c r="H5" s="12">
        <f t="shared" si="0"/>
        <v>82.94</v>
      </c>
    </row>
    <row r="6" ht="25" customHeight="1" spans="1:8">
      <c r="A6" s="13">
        <v>1</v>
      </c>
      <c r="B6" s="14" t="s">
        <v>21</v>
      </c>
      <c r="C6" s="14" t="s">
        <v>22</v>
      </c>
      <c r="D6" s="15" t="s">
        <v>23</v>
      </c>
      <c r="E6" s="10" t="s">
        <v>11</v>
      </c>
      <c r="F6" s="7">
        <v>5</v>
      </c>
      <c r="G6" s="11">
        <v>81.54</v>
      </c>
      <c r="H6" s="12">
        <f t="shared" si="0"/>
        <v>81.54</v>
      </c>
    </row>
    <row r="7" ht="25" customHeight="1" spans="1:8">
      <c r="A7" s="13">
        <v>1</v>
      </c>
      <c r="B7" s="14" t="s">
        <v>24</v>
      </c>
      <c r="C7" s="14" t="s">
        <v>25</v>
      </c>
      <c r="D7" s="15" t="s">
        <v>26</v>
      </c>
      <c r="E7" s="10" t="s">
        <v>11</v>
      </c>
      <c r="F7" s="7">
        <v>6</v>
      </c>
      <c r="G7" s="11">
        <v>86.96</v>
      </c>
      <c r="H7" s="12">
        <f t="shared" si="0"/>
        <v>86.96</v>
      </c>
    </row>
    <row r="8" ht="25" customHeight="1" spans="1:8">
      <c r="A8" s="13">
        <v>1</v>
      </c>
      <c r="B8" s="14" t="s">
        <v>27</v>
      </c>
      <c r="C8" s="14" t="s">
        <v>28</v>
      </c>
      <c r="D8" s="15" t="s">
        <v>29</v>
      </c>
      <c r="E8" s="10" t="s">
        <v>11</v>
      </c>
      <c r="F8" s="7">
        <v>7</v>
      </c>
      <c r="G8" s="11">
        <v>85.42</v>
      </c>
      <c r="H8" s="12">
        <f t="shared" si="0"/>
        <v>85.42</v>
      </c>
    </row>
    <row r="9" ht="25" customHeight="1" spans="1:8">
      <c r="A9" s="13">
        <v>1</v>
      </c>
      <c r="B9" s="14" t="s">
        <v>30</v>
      </c>
      <c r="C9" s="14" t="s">
        <v>31</v>
      </c>
      <c r="D9" s="15" t="s">
        <v>32</v>
      </c>
      <c r="E9" s="10" t="s">
        <v>11</v>
      </c>
      <c r="F9" s="7">
        <v>8</v>
      </c>
      <c r="G9" s="11">
        <v>83.78</v>
      </c>
      <c r="H9" s="12">
        <f t="shared" si="0"/>
        <v>83.78</v>
      </c>
    </row>
    <row r="10" ht="25" customHeight="1" spans="1:8">
      <c r="A10" s="13">
        <v>1</v>
      </c>
      <c r="B10" s="14" t="s">
        <v>33</v>
      </c>
      <c r="C10" s="14" t="s">
        <v>34</v>
      </c>
      <c r="D10" s="15" t="s">
        <v>35</v>
      </c>
      <c r="E10" s="10" t="s">
        <v>11</v>
      </c>
      <c r="F10" s="7">
        <v>9</v>
      </c>
      <c r="G10" s="11">
        <v>80.56</v>
      </c>
      <c r="H10" s="12">
        <f t="shared" si="0"/>
        <v>80.56</v>
      </c>
    </row>
    <row r="11" ht="25" customHeight="1" spans="1:8">
      <c r="A11" s="13">
        <v>1</v>
      </c>
      <c r="B11" s="14" t="s">
        <v>36</v>
      </c>
      <c r="C11" s="14" t="s">
        <v>37</v>
      </c>
      <c r="D11" s="15" t="s">
        <v>29</v>
      </c>
      <c r="E11" s="10" t="s">
        <v>11</v>
      </c>
      <c r="F11" s="7">
        <v>10</v>
      </c>
      <c r="G11" s="11">
        <v>84.2</v>
      </c>
      <c r="H11" s="12">
        <f t="shared" si="0"/>
        <v>84.2</v>
      </c>
    </row>
    <row r="12" ht="25" customHeight="1" spans="1:8">
      <c r="A12" s="13">
        <v>1</v>
      </c>
      <c r="B12" s="14" t="s">
        <v>38</v>
      </c>
      <c r="C12" s="14" t="s">
        <v>39</v>
      </c>
      <c r="D12" s="15" t="s">
        <v>20</v>
      </c>
      <c r="E12" s="10" t="s">
        <v>11</v>
      </c>
      <c r="F12" s="7">
        <v>11</v>
      </c>
      <c r="G12" s="11">
        <v>85.36</v>
      </c>
      <c r="H12" s="12">
        <f t="shared" si="0"/>
        <v>85.36</v>
      </c>
    </row>
    <row r="13" ht="25" customHeight="1" spans="1:8">
      <c r="A13" s="13">
        <v>1</v>
      </c>
      <c r="B13" s="14" t="s">
        <v>40</v>
      </c>
      <c r="C13" s="14" t="s">
        <v>41</v>
      </c>
      <c r="D13" s="15" t="s">
        <v>29</v>
      </c>
      <c r="E13" s="10" t="s">
        <v>11</v>
      </c>
      <c r="F13" s="7">
        <v>12</v>
      </c>
      <c r="G13" s="11">
        <v>86.66</v>
      </c>
      <c r="H13" s="12">
        <f t="shared" si="0"/>
        <v>86.66</v>
      </c>
    </row>
    <row r="14" ht="25" customHeight="1" spans="1:8">
      <c r="A14" s="13">
        <v>1</v>
      </c>
      <c r="B14" s="14" t="s">
        <v>42</v>
      </c>
      <c r="C14" s="14" t="s">
        <v>43</v>
      </c>
      <c r="D14" s="15" t="s">
        <v>44</v>
      </c>
      <c r="E14" s="10" t="s">
        <v>11</v>
      </c>
      <c r="F14" s="7">
        <v>13</v>
      </c>
      <c r="G14" s="11">
        <v>83.46</v>
      </c>
      <c r="H14" s="12">
        <f t="shared" si="0"/>
        <v>83.46</v>
      </c>
    </row>
    <row r="15" ht="25" customHeight="1" spans="1:8">
      <c r="A15" s="13">
        <v>1</v>
      </c>
      <c r="B15" s="14" t="s">
        <v>45</v>
      </c>
      <c r="C15" s="14" t="s">
        <v>46</v>
      </c>
      <c r="D15" s="15" t="s">
        <v>44</v>
      </c>
      <c r="E15" s="10" t="s">
        <v>11</v>
      </c>
      <c r="F15" s="7">
        <v>14</v>
      </c>
      <c r="G15" s="11">
        <v>84.58</v>
      </c>
      <c r="H15" s="12">
        <f t="shared" si="0"/>
        <v>84.58</v>
      </c>
    </row>
    <row r="16" ht="25" customHeight="1" spans="1:8">
      <c r="A16" s="13">
        <v>1</v>
      </c>
      <c r="B16" s="14" t="s">
        <v>47</v>
      </c>
      <c r="C16" s="14" t="s">
        <v>48</v>
      </c>
      <c r="D16" s="15" t="s">
        <v>29</v>
      </c>
      <c r="E16" s="10" t="s">
        <v>11</v>
      </c>
      <c r="F16" s="7">
        <v>15</v>
      </c>
      <c r="G16" s="11">
        <v>82.88</v>
      </c>
      <c r="H16" s="12">
        <f t="shared" si="0"/>
        <v>82.88</v>
      </c>
    </row>
    <row r="17" ht="25" customHeight="1" spans="1:8">
      <c r="A17" s="13">
        <v>1</v>
      </c>
      <c r="B17" s="14" t="s">
        <v>49</v>
      </c>
      <c r="C17" s="14" t="s">
        <v>50</v>
      </c>
      <c r="D17" s="15" t="s">
        <v>29</v>
      </c>
      <c r="E17" s="10" t="s">
        <v>11</v>
      </c>
      <c r="F17" s="7">
        <v>16</v>
      </c>
      <c r="G17" s="11">
        <v>84.58</v>
      </c>
      <c r="H17" s="12">
        <f t="shared" si="0"/>
        <v>84.58</v>
      </c>
    </row>
    <row r="18" ht="25" customHeight="1" spans="1:8">
      <c r="A18" s="13">
        <v>1</v>
      </c>
      <c r="B18" s="14" t="s">
        <v>51</v>
      </c>
      <c r="C18" s="14" t="s">
        <v>52</v>
      </c>
      <c r="D18" s="15" t="s">
        <v>29</v>
      </c>
      <c r="E18" s="10" t="s">
        <v>11</v>
      </c>
      <c r="F18" s="7">
        <v>17</v>
      </c>
      <c r="G18" s="11">
        <v>89.74</v>
      </c>
      <c r="H18" s="12">
        <f t="shared" si="0"/>
        <v>89.74</v>
      </c>
    </row>
    <row r="19" ht="25" customHeight="1" spans="1:8">
      <c r="A19" s="13">
        <v>1</v>
      </c>
      <c r="B19" s="14" t="s">
        <v>53</v>
      </c>
      <c r="C19" s="14" t="s">
        <v>54</v>
      </c>
      <c r="D19" s="15" t="s">
        <v>10</v>
      </c>
      <c r="E19" s="10" t="s">
        <v>11</v>
      </c>
      <c r="F19" s="7">
        <v>18</v>
      </c>
      <c r="G19" s="11">
        <v>85.96</v>
      </c>
      <c r="H19" s="12">
        <f t="shared" si="0"/>
        <v>85.96</v>
      </c>
    </row>
    <row r="20" ht="25" customHeight="1" spans="1:8">
      <c r="A20" s="13">
        <v>1</v>
      </c>
      <c r="B20" s="14" t="s">
        <v>55</v>
      </c>
      <c r="C20" s="14" t="s">
        <v>56</v>
      </c>
      <c r="D20" s="15" t="s">
        <v>29</v>
      </c>
      <c r="E20" s="10" t="s">
        <v>11</v>
      </c>
      <c r="F20" s="7">
        <v>19</v>
      </c>
      <c r="G20" s="11">
        <v>85.36</v>
      </c>
      <c r="H20" s="12">
        <f t="shared" si="0"/>
        <v>85.36</v>
      </c>
    </row>
    <row r="21" ht="25" customHeight="1" spans="1:8">
      <c r="A21" s="13">
        <v>1</v>
      </c>
      <c r="B21" s="14" t="s">
        <v>57</v>
      </c>
      <c r="C21" s="14" t="s">
        <v>58</v>
      </c>
      <c r="D21" s="15" t="s">
        <v>59</v>
      </c>
      <c r="E21" s="10" t="s">
        <v>11</v>
      </c>
      <c r="F21" s="7">
        <v>20</v>
      </c>
      <c r="G21" s="11">
        <v>85.68</v>
      </c>
      <c r="H21" s="12">
        <f t="shared" si="0"/>
        <v>85.68</v>
      </c>
    </row>
    <row r="22" ht="25" customHeight="1" spans="1:8">
      <c r="A22" s="13">
        <v>1</v>
      </c>
      <c r="B22" s="14" t="s">
        <v>60</v>
      </c>
      <c r="C22" s="14" t="s">
        <v>61</v>
      </c>
      <c r="D22" s="15" t="s">
        <v>62</v>
      </c>
      <c r="E22" s="10" t="s">
        <v>11</v>
      </c>
      <c r="F22" s="7">
        <v>21</v>
      </c>
      <c r="G22" s="11">
        <v>83.12</v>
      </c>
      <c r="H22" s="12">
        <f t="shared" si="0"/>
        <v>83.12</v>
      </c>
    </row>
    <row r="23" ht="25" customHeight="1" spans="1:8">
      <c r="A23" s="13">
        <v>1</v>
      </c>
      <c r="B23" s="14" t="s">
        <v>63</v>
      </c>
      <c r="C23" s="14" t="s">
        <v>64</v>
      </c>
      <c r="D23" s="15" t="s">
        <v>29</v>
      </c>
      <c r="E23" s="10" t="s">
        <v>11</v>
      </c>
      <c r="F23" s="7">
        <v>22</v>
      </c>
      <c r="G23" s="11">
        <v>86.06</v>
      </c>
      <c r="H23" s="12">
        <f t="shared" si="0"/>
        <v>86.06</v>
      </c>
    </row>
    <row r="24" ht="25" customHeight="1" spans="1:8">
      <c r="A24" s="13">
        <v>1</v>
      </c>
      <c r="B24" s="14" t="s">
        <v>65</v>
      </c>
      <c r="C24" s="14" t="s">
        <v>66</v>
      </c>
      <c r="D24" s="15" t="s">
        <v>67</v>
      </c>
      <c r="E24" s="10" t="s">
        <v>11</v>
      </c>
      <c r="F24" s="7">
        <v>23</v>
      </c>
      <c r="G24" s="11">
        <v>83.72</v>
      </c>
      <c r="H24" s="12">
        <f t="shared" si="0"/>
        <v>83.72</v>
      </c>
    </row>
    <row r="25" ht="25" customHeight="1" spans="1:8">
      <c r="A25" s="13">
        <v>1</v>
      </c>
      <c r="B25" s="14" t="s">
        <v>68</v>
      </c>
      <c r="C25" s="14" t="s">
        <v>69</v>
      </c>
      <c r="D25" s="15" t="s">
        <v>29</v>
      </c>
      <c r="E25" s="10" t="s">
        <v>11</v>
      </c>
      <c r="F25" s="7">
        <v>24</v>
      </c>
      <c r="G25" s="11">
        <v>82.36</v>
      </c>
      <c r="H25" s="12">
        <f t="shared" si="0"/>
        <v>82.36</v>
      </c>
    </row>
    <row r="26" ht="25" customHeight="1" spans="1:8">
      <c r="A26" s="13">
        <v>1</v>
      </c>
      <c r="B26" s="14" t="s">
        <v>70</v>
      </c>
      <c r="C26" s="14" t="s">
        <v>71</v>
      </c>
      <c r="D26" s="15" t="s">
        <v>72</v>
      </c>
      <c r="E26" s="10" t="s">
        <v>11</v>
      </c>
      <c r="F26" s="7">
        <v>25</v>
      </c>
      <c r="G26" s="11">
        <v>83.28</v>
      </c>
      <c r="H26" s="12">
        <f t="shared" si="0"/>
        <v>83.28</v>
      </c>
    </row>
    <row r="27" ht="25" customHeight="1" spans="1:8">
      <c r="A27" s="13">
        <v>1</v>
      </c>
      <c r="B27" s="14" t="s">
        <v>73</v>
      </c>
      <c r="C27" s="14" t="s">
        <v>74</v>
      </c>
      <c r="D27" s="15" t="s">
        <v>14</v>
      </c>
      <c r="E27" s="10" t="s">
        <v>11</v>
      </c>
      <c r="F27" s="7">
        <v>26</v>
      </c>
      <c r="G27" s="11">
        <v>86.6</v>
      </c>
      <c r="H27" s="12">
        <f t="shared" si="0"/>
        <v>86.6</v>
      </c>
    </row>
    <row r="28" ht="25" customHeight="1" spans="1:8">
      <c r="A28" s="13">
        <v>1</v>
      </c>
      <c r="B28" s="14" t="s">
        <v>75</v>
      </c>
      <c r="C28" s="14" t="s">
        <v>76</v>
      </c>
      <c r="D28" s="15" t="s">
        <v>29</v>
      </c>
      <c r="E28" s="10" t="s">
        <v>11</v>
      </c>
      <c r="F28" s="7" t="s">
        <v>77</v>
      </c>
      <c r="G28" s="11" t="s">
        <v>78</v>
      </c>
      <c r="H28" s="12" t="s">
        <v>78</v>
      </c>
    </row>
    <row r="29" ht="25" customHeight="1" spans="1:8">
      <c r="A29" s="13">
        <v>2</v>
      </c>
      <c r="B29" s="16" t="s">
        <v>79</v>
      </c>
      <c r="C29" s="16" t="s">
        <v>80</v>
      </c>
      <c r="D29" s="17" t="s">
        <v>81</v>
      </c>
      <c r="E29" s="18">
        <v>82.4</v>
      </c>
      <c r="F29" s="7">
        <v>1</v>
      </c>
      <c r="G29" s="11">
        <v>88.84</v>
      </c>
      <c r="H29" s="12">
        <f>G29*0.5+E29*0.5</f>
        <v>85.62</v>
      </c>
    </row>
    <row r="30" ht="25" customHeight="1" spans="1:8">
      <c r="A30" s="13">
        <v>2</v>
      </c>
      <c r="B30" s="16" t="s">
        <v>82</v>
      </c>
      <c r="C30" s="16" t="s">
        <v>83</v>
      </c>
      <c r="D30" s="17" t="s">
        <v>81</v>
      </c>
      <c r="E30" s="18">
        <v>76.15</v>
      </c>
      <c r="F30" s="7">
        <v>2</v>
      </c>
      <c r="G30" s="11">
        <v>90.92</v>
      </c>
      <c r="H30" s="12">
        <f t="shared" ref="H30:H54" si="1">G30*0.5+E30*0.5</f>
        <v>83.535</v>
      </c>
    </row>
    <row r="31" ht="25" customHeight="1" spans="1:8">
      <c r="A31" s="13">
        <v>2</v>
      </c>
      <c r="B31" s="16" t="s">
        <v>84</v>
      </c>
      <c r="C31" s="16" t="s">
        <v>85</v>
      </c>
      <c r="D31" s="17" t="s">
        <v>86</v>
      </c>
      <c r="E31" s="18">
        <v>78.5</v>
      </c>
      <c r="F31" s="7">
        <v>3</v>
      </c>
      <c r="G31" s="11">
        <v>84.32</v>
      </c>
      <c r="H31" s="12">
        <f t="shared" si="1"/>
        <v>81.41</v>
      </c>
    </row>
    <row r="32" ht="25" customHeight="1" spans="1:8">
      <c r="A32" s="13">
        <v>2</v>
      </c>
      <c r="B32" s="16" t="s">
        <v>87</v>
      </c>
      <c r="C32" s="16" t="s">
        <v>88</v>
      </c>
      <c r="D32" s="17" t="s">
        <v>89</v>
      </c>
      <c r="E32" s="18">
        <v>73.3</v>
      </c>
      <c r="F32" s="7">
        <v>4</v>
      </c>
      <c r="G32" s="11">
        <v>87.98</v>
      </c>
      <c r="H32" s="12">
        <f t="shared" si="1"/>
        <v>80.64</v>
      </c>
    </row>
    <row r="33" ht="25" customHeight="1" spans="1:8">
      <c r="A33" s="13">
        <v>2</v>
      </c>
      <c r="B33" s="16" t="s">
        <v>90</v>
      </c>
      <c r="C33" s="16" t="s">
        <v>91</v>
      </c>
      <c r="D33" s="17" t="s">
        <v>92</v>
      </c>
      <c r="E33" s="18">
        <v>75.65</v>
      </c>
      <c r="F33" s="7">
        <v>5</v>
      </c>
      <c r="G33" s="11">
        <v>83.14</v>
      </c>
      <c r="H33" s="12">
        <f t="shared" si="1"/>
        <v>79.395</v>
      </c>
    </row>
    <row r="34" ht="25" customHeight="1" spans="1:8">
      <c r="A34" s="13">
        <v>2</v>
      </c>
      <c r="B34" s="16" t="s">
        <v>93</v>
      </c>
      <c r="C34" s="16" t="s">
        <v>94</v>
      </c>
      <c r="D34" s="17" t="s">
        <v>92</v>
      </c>
      <c r="E34" s="18">
        <v>71.65</v>
      </c>
      <c r="F34" s="7">
        <v>6</v>
      </c>
      <c r="G34" s="11">
        <v>86.96</v>
      </c>
      <c r="H34" s="12">
        <f t="shared" si="1"/>
        <v>79.305</v>
      </c>
    </row>
    <row r="35" ht="25" customHeight="1" spans="1:8">
      <c r="A35" s="13">
        <v>2</v>
      </c>
      <c r="B35" s="16" t="s">
        <v>95</v>
      </c>
      <c r="C35" s="16" t="s">
        <v>96</v>
      </c>
      <c r="D35" s="17" t="s">
        <v>97</v>
      </c>
      <c r="E35" s="18">
        <v>71.35</v>
      </c>
      <c r="F35" s="7">
        <v>7</v>
      </c>
      <c r="G35" s="11">
        <v>89.44</v>
      </c>
      <c r="H35" s="12">
        <f t="shared" si="1"/>
        <v>80.395</v>
      </c>
    </row>
    <row r="36" ht="25" customHeight="1" spans="1:8">
      <c r="A36" s="7">
        <v>2</v>
      </c>
      <c r="B36" s="19" t="s">
        <v>98</v>
      </c>
      <c r="C36" s="19" t="s">
        <v>99</v>
      </c>
      <c r="D36" s="19" t="s">
        <v>100</v>
      </c>
      <c r="E36" s="18">
        <v>69.75</v>
      </c>
      <c r="F36" s="20">
        <v>8</v>
      </c>
      <c r="G36" s="11">
        <v>86.4</v>
      </c>
      <c r="H36" s="12">
        <f t="shared" si="1"/>
        <v>78.075</v>
      </c>
    </row>
    <row r="37" ht="25" customHeight="1" spans="1:8">
      <c r="A37" s="13">
        <v>2</v>
      </c>
      <c r="B37" s="16" t="s">
        <v>101</v>
      </c>
      <c r="C37" s="16" t="s">
        <v>102</v>
      </c>
      <c r="D37" s="17" t="s">
        <v>86</v>
      </c>
      <c r="E37" s="18">
        <v>75.3</v>
      </c>
      <c r="F37" s="7">
        <v>9</v>
      </c>
      <c r="G37" s="11">
        <v>80.2</v>
      </c>
      <c r="H37" s="12">
        <f t="shared" si="1"/>
        <v>77.75</v>
      </c>
    </row>
    <row r="38" ht="25" customHeight="1" spans="1:8">
      <c r="A38" s="13">
        <v>2</v>
      </c>
      <c r="B38" s="16" t="s">
        <v>103</v>
      </c>
      <c r="C38" s="16" t="s">
        <v>104</v>
      </c>
      <c r="D38" s="17" t="s">
        <v>89</v>
      </c>
      <c r="E38" s="18">
        <v>74.6</v>
      </c>
      <c r="F38" s="7">
        <v>10</v>
      </c>
      <c r="G38" s="11">
        <v>88.14</v>
      </c>
      <c r="H38" s="12">
        <f t="shared" si="1"/>
        <v>81.37</v>
      </c>
    </row>
    <row r="39" ht="25" customHeight="1" spans="1:8">
      <c r="A39" s="13">
        <v>2</v>
      </c>
      <c r="B39" s="16" t="s">
        <v>105</v>
      </c>
      <c r="C39" s="16" t="s">
        <v>106</v>
      </c>
      <c r="D39" s="17" t="s">
        <v>100</v>
      </c>
      <c r="E39" s="18">
        <v>70.5</v>
      </c>
      <c r="F39" s="7">
        <v>11</v>
      </c>
      <c r="G39" s="11">
        <v>87.58</v>
      </c>
      <c r="H39" s="12">
        <f t="shared" si="1"/>
        <v>79.04</v>
      </c>
    </row>
    <row r="40" ht="25" customHeight="1" spans="1:8">
      <c r="A40" s="13">
        <v>2</v>
      </c>
      <c r="B40" s="16" t="s">
        <v>107</v>
      </c>
      <c r="C40" s="16" t="s">
        <v>108</v>
      </c>
      <c r="D40" s="17" t="s">
        <v>86</v>
      </c>
      <c r="E40" s="18">
        <v>82.75</v>
      </c>
      <c r="F40" s="7">
        <v>12</v>
      </c>
      <c r="G40" s="11">
        <v>86.7</v>
      </c>
      <c r="H40" s="12">
        <f t="shared" si="1"/>
        <v>84.725</v>
      </c>
    </row>
    <row r="41" ht="25" customHeight="1" spans="1:8">
      <c r="A41" s="13">
        <v>2</v>
      </c>
      <c r="B41" s="16" t="s">
        <v>109</v>
      </c>
      <c r="C41" s="16" t="s">
        <v>110</v>
      </c>
      <c r="D41" s="17" t="s">
        <v>86</v>
      </c>
      <c r="E41" s="18">
        <v>85.8</v>
      </c>
      <c r="F41" s="7">
        <v>13</v>
      </c>
      <c r="G41" s="11">
        <v>90.16</v>
      </c>
      <c r="H41" s="12">
        <f t="shared" si="1"/>
        <v>87.98</v>
      </c>
    </row>
    <row r="42" ht="25" customHeight="1" spans="1:8">
      <c r="A42" s="13">
        <v>2</v>
      </c>
      <c r="B42" s="16" t="s">
        <v>111</v>
      </c>
      <c r="C42" s="16" t="s">
        <v>112</v>
      </c>
      <c r="D42" s="17" t="s">
        <v>89</v>
      </c>
      <c r="E42" s="18">
        <v>73.7</v>
      </c>
      <c r="F42" s="7">
        <v>14</v>
      </c>
      <c r="G42" s="11">
        <v>86.18</v>
      </c>
      <c r="H42" s="12">
        <f t="shared" si="1"/>
        <v>79.94</v>
      </c>
    </row>
    <row r="43" ht="25" customHeight="1" spans="1:8">
      <c r="A43" s="13">
        <v>2</v>
      </c>
      <c r="B43" s="16" t="s">
        <v>113</v>
      </c>
      <c r="C43" s="16" t="s">
        <v>114</v>
      </c>
      <c r="D43" s="17" t="s">
        <v>86</v>
      </c>
      <c r="E43" s="18">
        <v>81.85</v>
      </c>
      <c r="F43" s="7">
        <v>15</v>
      </c>
      <c r="G43" s="11">
        <v>86.92</v>
      </c>
      <c r="H43" s="12">
        <f t="shared" si="1"/>
        <v>84.385</v>
      </c>
    </row>
    <row r="44" ht="25" customHeight="1" spans="1:8">
      <c r="A44" s="13">
        <v>2</v>
      </c>
      <c r="B44" s="16" t="s">
        <v>115</v>
      </c>
      <c r="C44" s="16" t="s">
        <v>116</v>
      </c>
      <c r="D44" s="17" t="s">
        <v>117</v>
      </c>
      <c r="E44" s="18">
        <v>72.45</v>
      </c>
      <c r="F44" s="7">
        <v>16</v>
      </c>
      <c r="G44" s="11">
        <v>87.66</v>
      </c>
      <c r="H44" s="12">
        <f t="shared" si="1"/>
        <v>80.055</v>
      </c>
    </row>
    <row r="45" ht="25" customHeight="1" spans="1:8">
      <c r="A45" s="13">
        <v>2</v>
      </c>
      <c r="B45" s="16" t="s">
        <v>118</v>
      </c>
      <c r="C45" s="16" t="s">
        <v>119</v>
      </c>
      <c r="D45" s="17" t="s">
        <v>100</v>
      </c>
      <c r="E45" s="18">
        <v>70.4</v>
      </c>
      <c r="F45" s="7">
        <v>17</v>
      </c>
      <c r="G45" s="11">
        <v>90.06</v>
      </c>
      <c r="H45" s="12">
        <f t="shared" si="1"/>
        <v>80.23</v>
      </c>
    </row>
    <row r="46" ht="25" customHeight="1" spans="1:8">
      <c r="A46" s="13">
        <v>2</v>
      </c>
      <c r="B46" s="16" t="s">
        <v>120</v>
      </c>
      <c r="C46" s="16" t="s">
        <v>121</v>
      </c>
      <c r="D46" s="17" t="s">
        <v>92</v>
      </c>
      <c r="E46" s="18">
        <v>75.15</v>
      </c>
      <c r="F46" s="7">
        <v>18</v>
      </c>
      <c r="G46" s="11">
        <v>85.5</v>
      </c>
      <c r="H46" s="12">
        <f t="shared" si="1"/>
        <v>80.325</v>
      </c>
    </row>
    <row r="47" ht="25" customHeight="1" spans="1:8">
      <c r="A47" s="7">
        <v>2</v>
      </c>
      <c r="B47" s="19" t="s">
        <v>122</v>
      </c>
      <c r="C47" s="19" t="s">
        <v>123</v>
      </c>
      <c r="D47" s="19" t="s">
        <v>81</v>
      </c>
      <c r="E47" s="18">
        <v>70.8</v>
      </c>
      <c r="F47" s="20" t="s">
        <v>77</v>
      </c>
      <c r="G47" s="11" t="s">
        <v>78</v>
      </c>
      <c r="H47" s="12" t="s">
        <v>78</v>
      </c>
    </row>
    <row r="48" ht="25" customHeight="1" spans="1:8">
      <c r="A48" s="13">
        <v>3</v>
      </c>
      <c r="B48" s="14" t="s">
        <v>124</v>
      </c>
      <c r="C48" s="14" t="s">
        <v>125</v>
      </c>
      <c r="D48" s="15" t="s">
        <v>126</v>
      </c>
      <c r="E48" s="10" t="s">
        <v>11</v>
      </c>
      <c r="F48" s="7">
        <v>1</v>
      </c>
      <c r="G48" s="11">
        <v>87.32</v>
      </c>
      <c r="H48" s="12">
        <f>G48</f>
        <v>87.32</v>
      </c>
    </row>
    <row r="49" ht="25" customHeight="1" spans="1:8">
      <c r="A49" s="13">
        <v>3</v>
      </c>
      <c r="B49" s="16" t="s">
        <v>127</v>
      </c>
      <c r="C49" s="16" t="s">
        <v>128</v>
      </c>
      <c r="D49" s="17" t="s">
        <v>129</v>
      </c>
      <c r="E49" s="18">
        <v>79.05</v>
      </c>
      <c r="F49" s="7">
        <v>2</v>
      </c>
      <c r="G49" s="11">
        <v>90.26</v>
      </c>
      <c r="H49" s="12">
        <f t="shared" si="1"/>
        <v>84.655</v>
      </c>
    </row>
    <row r="50" ht="25" customHeight="1" spans="1:8">
      <c r="A50" s="13">
        <v>3</v>
      </c>
      <c r="B50" s="21" t="s">
        <v>130</v>
      </c>
      <c r="C50" s="21" t="s">
        <v>131</v>
      </c>
      <c r="D50" s="22" t="s">
        <v>132</v>
      </c>
      <c r="E50" s="23">
        <v>67.1</v>
      </c>
      <c r="F50" s="7">
        <v>3</v>
      </c>
      <c r="G50" s="11">
        <v>82.82</v>
      </c>
      <c r="H50" s="12">
        <f t="shared" si="1"/>
        <v>74.96</v>
      </c>
    </row>
    <row r="51" ht="25" customHeight="1" spans="1:8">
      <c r="A51" s="13">
        <v>3</v>
      </c>
      <c r="B51" s="16" t="s">
        <v>133</v>
      </c>
      <c r="C51" s="16" t="s">
        <v>134</v>
      </c>
      <c r="D51" s="17" t="s">
        <v>135</v>
      </c>
      <c r="E51" s="18">
        <v>61.7</v>
      </c>
      <c r="F51" s="7">
        <v>4</v>
      </c>
      <c r="G51" s="11">
        <v>87.34</v>
      </c>
      <c r="H51" s="12">
        <f t="shared" si="1"/>
        <v>74.52</v>
      </c>
    </row>
    <row r="52" ht="25" customHeight="1" spans="1:8">
      <c r="A52" s="13">
        <v>3</v>
      </c>
      <c r="B52" s="16" t="s">
        <v>136</v>
      </c>
      <c r="C52" s="16" t="s">
        <v>137</v>
      </c>
      <c r="D52" s="17" t="s">
        <v>138</v>
      </c>
      <c r="E52" s="18">
        <v>76.95</v>
      </c>
      <c r="F52" s="7">
        <v>5</v>
      </c>
      <c r="G52" s="11">
        <v>85.78</v>
      </c>
      <c r="H52" s="12">
        <f t="shared" si="1"/>
        <v>81.365</v>
      </c>
    </row>
    <row r="53" ht="25" customHeight="1" spans="1:8">
      <c r="A53" s="13">
        <v>3</v>
      </c>
      <c r="B53" s="16" t="s">
        <v>139</v>
      </c>
      <c r="C53" s="16" t="s">
        <v>140</v>
      </c>
      <c r="D53" s="17" t="s">
        <v>138</v>
      </c>
      <c r="E53" s="18">
        <v>80.35</v>
      </c>
      <c r="F53" s="7">
        <v>6</v>
      </c>
      <c r="G53" s="11">
        <v>84.22</v>
      </c>
      <c r="H53" s="12">
        <f t="shared" si="1"/>
        <v>82.285</v>
      </c>
    </row>
    <row r="54" ht="25" customHeight="1" spans="1:8">
      <c r="A54" s="13">
        <v>3</v>
      </c>
      <c r="B54" s="16" t="s">
        <v>141</v>
      </c>
      <c r="C54" s="16" t="s">
        <v>142</v>
      </c>
      <c r="D54" s="17" t="s">
        <v>143</v>
      </c>
      <c r="E54" s="18">
        <v>72.8</v>
      </c>
      <c r="F54" s="7">
        <v>7</v>
      </c>
      <c r="G54" s="11">
        <v>90.96</v>
      </c>
      <c r="H54" s="12">
        <f t="shared" si="1"/>
        <v>81.88</v>
      </c>
    </row>
    <row r="55" ht="25" customHeight="1" spans="1:8">
      <c r="A55" s="13">
        <v>3</v>
      </c>
      <c r="B55" s="14" t="s">
        <v>144</v>
      </c>
      <c r="C55" s="14" t="s">
        <v>145</v>
      </c>
      <c r="D55" s="15" t="s">
        <v>146</v>
      </c>
      <c r="E55" s="10" t="s">
        <v>11</v>
      </c>
      <c r="F55" s="7">
        <v>8</v>
      </c>
      <c r="G55" s="11">
        <v>83.04</v>
      </c>
      <c r="H55" s="12">
        <f>G55</f>
        <v>83.04</v>
      </c>
    </row>
    <row r="56" ht="25" customHeight="1" spans="1:8">
      <c r="A56" s="13">
        <v>3</v>
      </c>
      <c r="B56" s="16" t="s">
        <v>147</v>
      </c>
      <c r="C56" s="16" t="s">
        <v>148</v>
      </c>
      <c r="D56" s="17" t="s">
        <v>143</v>
      </c>
      <c r="E56" s="18">
        <v>71.75</v>
      </c>
      <c r="F56" s="7">
        <v>9</v>
      </c>
      <c r="G56" s="11">
        <v>86.64</v>
      </c>
      <c r="H56" s="12">
        <f t="shared" ref="H55:H86" si="2">G56*0.5+E56*0.5</f>
        <v>79.195</v>
      </c>
    </row>
    <row r="57" ht="25" customHeight="1" spans="1:8">
      <c r="A57" s="13">
        <v>3</v>
      </c>
      <c r="B57" s="16" t="s">
        <v>149</v>
      </c>
      <c r="C57" s="16" t="s">
        <v>150</v>
      </c>
      <c r="D57" s="17" t="s">
        <v>135</v>
      </c>
      <c r="E57" s="18">
        <v>60.85</v>
      </c>
      <c r="F57" s="7">
        <v>10</v>
      </c>
      <c r="G57" s="11">
        <v>86.38</v>
      </c>
      <c r="H57" s="12">
        <f t="shared" si="2"/>
        <v>73.615</v>
      </c>
    </row>
    <row r="58" ht="25" customHeight="1" spans="1:8">
      <c r="A58" s="13">
        <v>3</v>
      </c>
      <c r="B58" s="16" t="s">
        <v>151</v>
      </c>
      <c r="C58" s="16" t="s">
        <v>152</v>
      </c>
      <c r="D58" s="17" t="s">
        <v>153</v>
      </c>
      <c r="E58" s="18">
        <v>71.8</v>
      </c>
      <c r="F58" s="7">
        <v>11</v>
      </c>
      <c r="G58" s="11">
        <v>84.28</v>
      </c>
      <c r="H58" s="12">
        <f t="shared" si="2"/>
        <v>78.04</v>
      </c>
    </row>
    <row r="59" ht="25" customHeight="1" spans="1:8">
      <c r="A59" s="13">
        <v>3</v>
      </c>
      <c r="B59" s="14" t="s">
        <v>154</v>
      </c>
      <c r="C59" s="14" t="s">
        <v>155</v>
      </c>
      <c r="D59" s="15" t="s">
        <v>156</v>
      </c>
      <c r="E59" s="10" t="s">
        <v>11</v>
      </c>
      <c r="F59" s="7">
        <v>12</v>
      </c>
      <c r="G59" s="11">
        <v>85.24</v>
      </c>
      <c r="H59" s="12">
        <f>G59</f>
        <v>85.24</v>
      </c>
    </row>
    <row r="60" ht="25" customHeight="1" spans="1:8">
      <c r="A60" s="7">
        <v>3</v>
      </c>
      <c r="B60" s="19" t="s">
        <v>157</v>
      </c>
      <c r="C60" s="19" t="s">
        <v>158</v>
      </c>
      <c r="D60" s="19" t="s">
        <v>138</v>
      </c>
      <c r="E60" s="18">
        <v>66.6</v>
      </c>
      <c r="F60" s="20">
        <v>13</v>
      </c>
      <c r="G60" s="11">
        <v>83.56</v>
      </c>
      <c r="H60" s="12">
        <f t="shared" si="2"/>
        <v>75.08</v>
      </c>
    </row>
    <row r="61" ht="25" customHeight="1" spans="1:8">
      <c r="A61" s="13">
        <v>3</v>
      </c>
      <c r="B61" s="16" t="s">
        <v>159</v>
      </c>
      <c r="C61" s="16" t="s">
        <v>160</v>
      </c>
      <c r="D61" s="17" t="s">
        <v>138</v>
      </c>
      <c r="E61" s="18">
        <v>74.8</v>
      </c>
      <c r="F61" s="7">
        <v>14</v>
      </c>
      <c r="G61" s="11">
        <v>88.12</v>
      </c>
      <c r="H61" s="12">
        <f t="shared" si="2"/>
        <v>81.46</v>
      </c>
    </row>
    <row r="62" ht="25" customHeight="1" spans="1:8">
      <c r="A62" s="13">
        <v>3</v>
      </c>
      <c r="B62" s="16" t="s">
        <v>161</v>
      </c>
      <c r="C62" s="16" t="s">
        <v>162</v>
      </c>
      <c r="D62" s="17" t="s">
        <v>138</v>
      </c>
      <c r="E62" s="18">
        <v>73.3</v>
      </c>
      <c r="F62" s="7">
        <v>15</v>
      </c>
      <c r="G62" s="11">
        <v>89.6</v>
      </c>
      <c r="H62" s="12">
        <f t="shared" si="2"/>
        <v>81.45</v>
      </c>
    </row>
    <row r="63" ht="25" customHeight="1" spans="1:8">
      <c r="A63" s="13">
        <v>3</v>
      </c>
      <c r="B63" s="16" t="s">
        <v>163</v>
      </c>
      <c r="C63" s="16" t="s">
        <v>164</v>
      </c>
      <c r="D63" s="17" t="s">
        <v>165</v>
      </c>
      <c r="E63" s="18">
        <v>70.65</v>
      </c>
      <c r="F63" s="7">
        <v>16</v>
      </c>
      <c r="G63" s="11">
        <v>88.3</v>
      </c>
      <c r="H63" s="12">
        <f t="shared" si="2"/>
        <v>79.475</v>
      </c>
    </row>
    <row r="64" ht="25" customHeight="1" spans="1:8">
      <c r="A64" s="13">
        <v>3</v>
      </c>
      <c r="B64" s="14" t="s">
        <v>166</v>
      </c>
      <c r="C64" s="14" t="s">
        <v>167</v>
      </c>
      <c r="D64" s="15" t="s">
        <v>168</v>
      </c>
      <c r="E64" s="10" t="s">
        <v>11</v>
      </c>
      <c r="F64" s="7">
        <v>17</v>
      </c>
      <c r="G64" s="11">
        <v>85.78</v>
      </c>
      <c r="H64" s="12">
        <f>G64</f>
        <v>85.78</v>
      </c>
    </row>
    <row r="65" ht="25" customHeight="1" spans="1:8">
      <c r="A65" s="13">
        <v>3</v>
      </c>
      <c r="B65" s="14" t="s">
        <v>169</v>
      </c>
      <c r="C65" s="14" t="s">
        <v>170</v>
      </c>
      <c r="D65" s="15" t="s">
        <v>146</v>
      </c>
      <c r="E65" s="10" t="s">
        <v>11</v>
      </c>
      <c r="F65" s="7">
        <v>18</v>
      </c>
      <c r="G65" s="11">
        <v>84.54</v>
      </c>
      <c r="H65" s="12">
        <f>G65</f>
        <v>84.54</v>
      </c>
    </row>
    <row r="66" ht="25" customHeight="1" spans="1:8">
      <c r="A66" s="13">
        <v>3</v>
      </c>
      <c r="B66" s="14" t="s">
        <v>171</v>
      </c>
      <c r="C66" s="14" t="s">
        <v>172</v>
      </c>
      <c r="D66" s="15" t="s">
        <v>173</v>
      </c>
      <c r="E66" s="10" t="s">
        <v>11</v>
      </c>
      <c r="F66" s="7">
        <v>19</v>
      </c>
      <c r="G66" s="11">
        <v>90.02</v>
      </c>
      <c r="H66" s="12">
        <f>G66</f>
        <v>90.02</v>
      </c>
    </row>
    <row r="67" ht="25" customHeight="1" spans="1:8">
      <c r="A67" s="13">
        <v>3</v>
      </c>
      <c r="B67" s="16" t="s">
        <v>174</v>
      </c>
      <c r="C67" s="16" t="s">
        <v>175</v>
      </c>
      <c r="D67" s="17" t="s">
        <v>176</v>
      </c>
      <c r="E67" s="18">
        <v>60.85</v>
      </c>
      <c r="F67" s="7">
        <v>20</v>
      </c>
      <c r="G67" s="11">
        <v>90.34</v>
      </c>
      <c r="H67" s="12">
        <f t="shared" si="2"/>
        <v>75.595</v>
      </c>
    </row>
    <row r="68" ht="25" customHeight="1" spans="1:8">
      <c r="A68" s="7">
        <v>3</v>
      </c>
      <c r="B68" s="19" t="s">
        <v>177</v>
      </c>
      <c r="C68" s="19" t="s">
        <v>178</v>
      </c>
      <c r="D68" s="19" t="s">
        <v>138</v>
      </c>
      <c r="E68" s="18">
        <v>65.5</v>
      </c>
      <c r="F68" s="20">
        <v>21</v>
      </c>
      <c r="G68" s="11">
        <v>87.7</v>
      </c>
      <c r="H68" s="12">
        <f t="shared" si="2"/>
        <v>76.6</v>
      </c>
    </row>
    <row r="69" ht="25" customHeight="1" spans="1:8">
      <c r="A69" s="13">
        <v>3</v>
      </c>
      <c r="B69" s="16" t="s">
        <v>179</v>
      </c>
      <c r="C69" s="16" t="s">
        <v>180</v>
      </c>
      <c r="D69" s="17" t="s">
        <v>129</v>
      </c>
      <c r="E69" s="18">
        <v>78.9</v>
      </c>
      <c r="F69" s="7">
        <v>22</v>
      </c>
      <c r="G69" s="11">
        <v>86.78</v>
      </c>
      <c r="H69" s="12">
        <f t="shared" si="2"/>
        <v>82.84</v>
      </c>
    </row>
    <row r="70" ht="25" customHeight="1" spans="1:8">
      <c r="A70" s="13">
        <v>3</v>
      </c>
      <c r="B70" s="14" t="s">
        <v>181</v>
      </c>
      <c r="C70" s="14" t="s">
        <v>182</v>
      </c>
      <c r="D70" s="15" t="s">
        <v>183</v>
      </c>
      <c r="E70" s="10" t="s">
        <v>11</v>
      </c>
      <c r="F70" s="7">
        <v>23</v>
      </c>
      <c r="G70" s="11">
        <v>89.2</v>
      </c>
      <c r="H70" s="12">
        <f>G70</f>
        <v>89.2</v>
      </c>
    </row>
    <row r="71" ht="25" customHeight="1" spans="1:8">
      <c r="A71" s="13">
        <v>3</v>
      </c>
      <c r="B71" s="16" t="s">
        <v>184</v>
      </c>
      <c r="C71" s="16" t="s">
        <v>185</v>
      </c>
      <c r="D71" s="17" t="s">
        <v>129</v>
      </c>
      <c r="E71" s="18">
        <v>76.2</v>
      </c>
      <c r="F71" s="7">
        <v>24</v>
      </c>
      <c r="G71" s="11">
        <v>86.32</v>
      </c>
      <c r="H71" s="12">
        <f t="shared" si="2"/>
        <v>81.26</v>
      </c>
    </row>
    <row r="72" ht="25" customHeight="1" spans="1:8">
      <c r="A72" s="13">
        <v>3</v>
      </c>
      <c r="B72" s="16" t="s">
        <v>186</v>
      </c>
      <c r="C72" s="16" t="s">
        <v>187</v>
      </c>
      <c r="D72" s="17" t="s">
        <v>129</v>
      </c>
      <c r="E72" s="18">
        <v>76.55</v>
      </c>
      <c r="F72" s="7">
        <v>25</v>
      </c>
      <c r="G72" s="11">
        <v>84.18</v>
      </c>
      <c r="H72" s="12">
        <f t="shared" si="2"/>
        <v>80.365</v>
      </c>
    </row>
    <row r="73" ht="25" customHeight="1" spans="1:8">
      <c r="A73" s="13">
        <v>3</v>
      </c>
      <c r="B73" s="16" t="s">
        <v>188</v>
      </c>
      <c r="C73" s="16" t="s">
        <v>189</v>
      </c>
      <c r="D73" s="17" t="s">
        <v>165</v>
      </c>
      <c r="E73" s="18">
        <v>76</v>
      </c>
      <c r="F73" s="7">
        <v>26</v>
      </c>
      <c r="G73" s="11">
        <v>81.62</v>
      </c>
      <c r="H73" s="12">
        <f t="shared" si="2"/>
        <v>78.81</v>
      </c>
    </row>
    <row r="74" ht="25" customHeight="1" spans="1:8">
      <c r="A74" s="13">
        <v>3</v>
      </c>
      <c r="B74" s="16" t="s">
        <v>190</v>
      </c>
      <c r="C74" s="16" t="s">
        <v>191</v>
      </c>
      <c r="D74" s="17" t="s">
        <v>176</v>
      </c>
      <c r="E74" s="18">
        <v>81.7</v>
      </c>
      <c r="F74" s="7">
        <v>27</v>
      </c>
      <c r="G74" s="11">
        <v>88.02</v>
      </c>
      <c r="H74" s="12">
        <f t="shared" si="2"/>
        <v>84.86</v>
      </c>
    </row>
    <row r="75" ht="25" customHeight="1" spans="1:8">
      <c r="A75" s="13">
        <v>3</v>
      </c>
      <c r="B75" s="14" t="s">
        <v>192</v>
      </c>
      <c r="C75" s="14" t="s">
        <v>193</v>
      </c>
      <c r="D75" s="15" t="s">
        <v>146</v>
      </c>
      <c r="E75" s="10" t="s">
        <v>11</v>
      </c>
      <c r="F75" s="7">
        <v>28</v>
      </c>
      <c r="G75" s="11">
        <v>86.74</v>
      </c>
      <c r="H75" s="12">
        <f>G75</f>
        <v>86.74</v>
      </c>
    </row>
    <row r="76" ht="25" customHeight="1" spans="1:8">
      <c r="A76" s="13">
        <v>3</v>
      </c>
      <c r="B76" s="14" t="s">
        <v>194</v>
      </c>
      <c r="C76" s="14" t="s">
        <v>195</v>
      </c>
      <c r="D76" s="15" t="s">
        <v>126</v>
      </c>
      <c r="E76" s="10" t="s">
        <v>11</v>
      </c>
      <c r="F76" s="7" t="s">
        <v>77</v>
      </c>
      <c r="G76" s="11" t="s">
        <v>78</v>
      </c>
      <c r="H76" s="12" t="s">
        <v>78</v>
      </c>
    </row>
    <row r="77" ht="25" customHeight="1" spans="1:8">
      <c r="A77" s="13">
        <v>4</v>
      </c>
      <c r="B77" s="16" t="s">
        <v>196</v>
      </c>
      <c r="C77" s="16" t="s">
        <v>197</v>
      </c>
      <c r="D77" s="17" t="s">
        <v>198</v>
      </c>
      <c r="E77" s="18">
        <v>73.35</v>
      </c>
      <c r="F77" s="7">
        <v>1</v>
      </c>
      <c r="G77" s="11">
        <v>88.02</v>
      </c>
      <c r="H77" s="12">
        <f t="shared" si="2"/>
        <v>80.685</v>
      </c>
    </row>
    <row r="78" ht="25" customHeight="1" spans="1:8">
      <c r="A78" s="13">
        <v>4</v>
      </c>
      <c r="B78" s="16" t="s">
        <v>199</v>
      </c>
      <c r="C78" s="16" t="s">
        <v>200</v>
      </c>
      <c r="D78" s="17" t="s">
        <v>198</v>
      </c>
      <c r="E78" s="18">
        <v>76.6</v>
      </c>
      <c r="F78" s="7">
        <v>2</v>
      </c>
      <c r="G78" s="11">
        <v>88.66</v>
      </c>
      <c r="H78" s="12">
        <f t="shared" si="2"/>
        <v>82.63</v>
      </c>
    </row>
    <row r="79" ht="25" customHeight="1" spans="1:8">
      <c r="A79" s="13">
        <v>4</v>
      </c>
      <c r="B79" s="16" t="s">
        <v>201</v>
      </c>
      <c r="C79" s="16" t="s">
        <v>202</v>
      </c>
      <c r="D79" s="17" t="s">
        <v>203</v>
      </c>
      <c r="E79" s="18">
        <v>76.05</v>
      </c>
      <c r="F79" s="7">
        <v>3</v>
      </c>
      <c r="G79" s="11">
        <v>85.72</v>
      </c>
      <c r="H79" s="12">
        <f t="shared" si="2"/>
        <v>80.885</v>
      </c>
    </row>
    <row r="80" ht="25" customHeight="1" spans="1:8">
      <c r="A80" s="13">
        <v>4</v>
      </c>
      <c r="B80" s="16" t="s">
        <v>204</v>
      </c>
      <c r="C80" s="16" t="s">
        <v>205</v>
      </c>
      <c r="D80" s="17" t="s">
        <v>206</v>
      </c>
      <c r="E80" s="18">
        <v>72.85</v>
      </c>
      <c r="F80" s="7">
        <v>4</v>
      </c>
      <c r="G80" s="11">
        <v>81.44</v>
      </c>
      <c r="H80" s="12">
        <f t="shared" si="2"/>
        <v>77.145</v>
      </c>
    </row>
    <row r="81" ht="25" customHeight="1" spans="1:8">
      <c r="A81" s="13">
        <v>4</v>
      </c>
      <c r="B81" s="16" t="s">
        <v>207</v>
      </c>
      <c r="C81" s="16" t="s">
        <v>208</v>
      </c>
      <c r="D81" s="17" t="s">
        <v>206</v>
      </c>
      <c r="E81" s="18">
        <v>71.45</v>
      </c>
      <c r="F81" s="7">
        <v>5</v>
      </c>
      <c r="G81" s="11">
        <v>86.96</v>
      </c>
      <c r="H81" s="12">
        <f t="shared" si="2"/>
        <v>79.205</v>
      </c>
    </row>
    <row r="82" ht="25" customHeight="1" spans="1:8">
      <c r="A82" s="13">
        <v>4</v>
      </c>
      <c r="B82" s="16" t="s">
        <v>209</v>
      </c>
      <c r="C82" s="16" t="s">
        <v>210</v>
      </c>
      <c r="D82" s="17" t="s">
        <v>206</v>
      </c>
      <c r="E82" s="18">
        <v>71.75</v>
      </c>
      <c r="F82" s="7">
        <v>6</v>
      </c>
      <c r="G82" s="11">
        <v>86.18</v>
      </c>
      <c r="H82" s="12">
        <f t="shared" si="2"/>
        <v>78.965</v>
      </c>
    </row>
    <row r="83" ht="25" customHeight="1" spans="1:8">
      <c r="A83" s="13">
        <v>4</v>
      </c>
      <c r="B83" s="16" t="s">
        <v>211</v>
      </c>
      <c r="C83" s="16" t="s">
        <v>212</v>
      </c>
      <c r="D83" s="17" t="s">
        <v>206</v>
      </c>
      <c r="E83" s="18">
        <v>71.15</v>
      </c>
      <c r="F83" s="7">
        <v>7</v>
      </c>
      <c r="G83" s="11">
        <v>89.78</v>
      </c>
      <c r="H83" s="12">
        <f t="shared" si="2"/>
        <v>80.465</v>
      </c>
    </row>
    <row r="84" ht="25" customHeight="1" spans="1:8">
      <c r="A84" s="13">
        <v>4</v>
      </c>
      <c r="B84" s="16" t="s">
        <v>213</v>
      </c>
      <c r="C84" s="16" t="s">
        <v>214</v>
      </c>
      <c r="D84" s="17" t="s">
        <v>198</v>
      </c>
      <c r="E84" s="18">
        <v>73.85</v>
      </c>
      <c r="F84" s="7">
        <v>8</v>
      </c>
      <c r="G84" s="11">
        <v>87.22</v>
      </c>
      <c r="H84" s="12">
        <f t="shared" si="2"/>
        <v>80.535</v>
      </c>
    </row>
    <row r="85" ht="25" customHeight="1" spans="1:8">
      <c r="A85" s="13">
        <v>4</v>
      </c>
      <c r="B85" s="16" t="s">
        <v>215</v>
      </c>
      <c r="C85" s="16" t="s">
        <v>216</v>
      </c>
      <c r="D85" s="17" t="s">
        <v>198</v>
      </c>
      <c r="E85" s="18">
        <v>76.7</v>
      </c>
      <c r="F85" s="7">
        <v>9</v>
      </c>
      <c r="G85" s="11">
        <v>85.68</v>
      </c>
      <c r="H85" s="12">
        <f t="shared" si="2"/>
        <v>81.19</v>
      </c>
    </row>
    <row r="86" ht="25" customHeight="1" spans="1:8">
      <c r="A86" s="13">
        <v>4</v>
      </c>
      <c r="B86" s="16" t="s">
        <v>217</v>
      </c>
      <c r="C86" s="16" t="s">
        <v>218</v>
      </c>
      <c r="D86" s="17" t="s">
        <v>206</v>
      </c>
      <c r="E86" s="18">
        <v>83.75</v>
      </c>
      <c r="F86" s="7">
        <v>10</v>
      </c>
      <c r="G86" s="11">
        <v>86.66</v>
      </c>
      <c r="H86" s="12">
        <f t="shared" si="2"/>
        <v>85.205</v>
      </c>
    </row>
    <row r="87" ht="25" customHeight="1" spans="1:8">
      <c r="A87" s="13">
        <v>4</v>
      </c>
      <c r="B87" s="16" t="s">
        <v>219</v>
      </c>
      <c r="C87" s="16" t="s">
        <v>220</v>
      </c>
      <c r="D87" s="17" t="s">
        <v>206</v>
      </c>
      <c r="E87" s="18">
        <v>77.15</v>
      </c>
      <c r="F87" s="7">
        <v>11</v>
      </c>
      <c r="G87" s="11">
        <v>88.58</v>
      </c>
      <c r="H87" s="12">
        <f t="shared" ref="H87:H105" si="3">G87*0.5+E87*0.5</f>
        <v>82.865</v>
      </c>
    </row>
    <row r="88" ht="25" customHeight="1" spans="1:8">
      <c r="A88" s="13">
        <v>4</v>
      </c>
      <c r="B88" s="16" t="s">
        <v>221</v>
      </c>
      <c r="C88" s="16" t="s">
        <v>222</v>
      </c>
      <c r="D88" s="17" t="s">
        <v>206</v>
      </c>
      <c r="E88" s="18">
        <v>82.4</v>
      </c>
      <c r="F88" s="7">
        <v>12</v>
      </c>
      <c r="G88" s="11">
        <v>87.16</v>
      </c>
      <c r="H88" s="12">
        <f t="shared" si="3"/>
        <v>84.78</v>
      </c>
    </row>
    <row r="89" ht="25" customHeight="1" spans="1:8">
      <c r="A89" s="13">
        <v>4</v>
      </c>
      <c r="B89" s="16" t="s">
        <v>223</v>
      </c>
      <c r="C89" s="16" t="s">
        <v>224</v>
      </c>
      <c r="D89" s="17" t="s">
        <v>198</v>
      </c>
      <c r="E89" s="18">
        <v>74.1</v>
      </c>
      <c r="F89" s="7">
        <v>13</v>
      </c>
      <c r="G89" s="11">
        <v>87.4</v>
      </c>
      <c r="H89" s="12">
        <f t="shared" si="3"/>
        <v>80.75</v>
      </c>
    </row>
    <row r="90" ht="25" customHeight="1" spans="1:8">
      <c r="A90" s="13">
        <v>4</v>
      </c>
      <c r="B90" s="16" t="s">
        <v>225</v>
      </c>
      <c r="C90" s="16" t="s">
        <v>226</v>
      </c>
      <c r="D90" s="17" t="s">
        <v>206</v>
      </c>
      <c r="E90" s="18">
        <v>71.6</v>
      </c>
      <c r="F90" s="7">
        <v>14</v>
      </c>
      <c r="G90" s="11">
        <v>88.22</v>
      </c>
      <c r="H90" s="12">
        <f t="shared" si="3"/>
        <v>79.91</v>
      </c>
    </row>
    <row r="91" ht="25" customHeight="1" spans="1:8">
      <c r="A91" s="13">
        <v>4</v>
      </c>
      <c r="B91" s="16" t="s">
        <v>227</v>
      </c>
      <c r="C91" s="16" t="s">
        <v>228</v>
      </c>
      <c r="D91" s="17" t="s">
        <v>198</v>
      </c>
      <c r="E91" s="18">
        <v>75</v>
      </c>
      <c r="F91" s="7">
        <v>15</v>
      </c>
      <c r="G91" s="11">
        <v>90.42</v>
      </c>
      <c r="H91" s="12">
        <f t="shared" si="3"/>
        <v>82.71</v>
      </c>
    </row>
    <row r="92" ht="25" customHeight="1" spans="1:8">
      <c r="A92" s="13">
        <v>4</v>
      </c>
      <c r="B92" s="16" t="s">
        <v>229</v>
      </c>
      <c r="C92" s="16" t="s">
        <v>230</v>
      </c>
      <c r="D92" s="17" t="s">
        <v>198</v>
      </c>
      <c r="E92" s="18">
        <v>75.45</v>
      </c>
      <c r="F92" s="7">
        <v>16</v>
      </c>
      <c r="G92" s="11">
        <v>85.76</v>
      </c>
      <c r="H92" s="12">
        <f t="shared" si="3"/>
        <v>80.605</v>
      </c>
    </row>
    <row r="93" ht="25" customHeight="1" spans="1:8">
      <c r="A93" s="13">
        <v>4</v>
      </c>
      <c r="B93" s="16" t="s">
        <v>231</v>
      </c>
      <c r="C93" s="16" t="s">
        <v>232</v>
      </c>
      <c r="D93" s="17" t="s">
        <v>198</v>
      </c>
      <c r="E93" s="18">
        <v>73.7</v>
      </c>
      <c r="F93" s="7">
        <v>17</v>
      </c>
      <c r="G93" s="11">
        <v>83.48</v>
      </c>
      <c r="H93" s="12">
        <f t="shared" si="3"/>
        <v>78.59</v>
      </c>
    </row>
    <row r="94" ht="25" customHeight="1" spans="1:8">
      <c r="A94" s="13">
        <v>4</v>
      </c>
      <c r="B94" s="16" t="s">
        <v>233</v>
      </c>
      <c r="C94" s="16" t="s">
        <v>234</v>
      </c>
      <c r="D94" s="17" t="s">
        <v>198</v>
      </c>
      <c r="E94" s="18">
        <v>74.6</v>
      </c>
      <c r="F94" s="7">
        <v>18</v>
      </c>
      <c r="G94" s="11">
        <v>88.18</v>
      </c>
      <c r="H94" s="12">
        <f t="shared" si="3"/>
        <v>81.39</v>
      </c>
    </row>
    <row r="95" ht="25" customHeight="1" spans="1:8">
      <c r="A95" s="13">
        <v>4</v>
      </c>
      <c r="B95" s="16" t="s">
        <v>235</v>
      </c>
      <c r="C95" s="16" t="s">
        <v>236</v>
      </c>
      <c r="D95" s="17" t="s">
        <v>206</v>
      </c>
      <c r="E95" s="18">
        <v>71.45</v>
      </c>
      <c r="F95" s="7">
        <v>19</v>
      </c>
      <c r="G95" s="11">
        <v>92.92</v>
      </c>
      <c r="H95" s="12">
        <f t="shared" si="3"/>
        <v>82.185</v>
      </c>
    </row>
    <row r="96" ht="25" customHeight="1" spans="1:8">
      <c r="A96" s="13">
        <v>4</v>
      </c>
      <c r="B96" s="16" t="s">
        <v>237</v>
      </c>
      <c r="C96" s="16" t="s">
        <v>238</v>
      </c>
      <c r="D96" s="17" t="s">
        <v>203</v>
      </c>
      <c r="E96" s="18">
        <v>69.15</v>
      </c>
      <c r="F96" s="7">
        <v>20</v>
      </c>
      <c r="G96" s="11">
        <v>83.34</v>
      </c>
      <c r="H96" s="12">
        <f t="shared" si="3"/>
        <v>76.245</v>
      </c>
    </row>
    <row r="97" ht="25" customHeight="1" spans="1:8">
      <c r="A97" s="13">
        <v>4</v>
      </c>
      <c r="B97" s="16" t="s">
        <v>239</v>
      </c>
      <c r="C97" s="16" t="s">
        <v>240</v>
      </c>
      <c r="D97" s="17" t="s">
        <v>198</v>
      </c>
      <c r="E97" s="18">
        <v>72.65</v>
      </c>
      <c r="F97" s="7">
        <v>21</v>
      </c>
      <c r="G97" s="11">
        <v>87.1</v>
      </c>
      <c r="H97" s="12">
        <f t="shared" si="3"/>
        <v>79.875</v>
      </c>
    </row>
    <row r="98" ht="25" customHeight="1" spans="1:8">
      <c r="A98" s="13">
        <v>4</v>
      </c>
      <c r="B98" s="16" t="s">
        <v>241</v>
      </c>
      <c r="C98" s="16" t="s">
        <v>242</v>
      </c>
      <c r="D98" s="17" t="s">
        <v>206</v>
      </c>
      <c r="E98" s="18">
        <v>71</v>
      </c>
      <c r="F98" s="7">
        <v>22</v>
      </c>
      <c r="G98" s="11">
        <v>88.42</v>
      </c>
      <c r="H98" s="12">
        <f t="shared" si="3"/>
        <v>79.71</v>
      </c>
    </row>
    <row r="99" ht="25" customHeight="1" spans="1:8">
      <c r="A99" s="13">
        <v>4</v>
      </c>
      <c r="B99" s="16" t="s">
        <v>243</v>
      </c>
      <c r="C99" s="16" t="s">
        <v>244</v>
      </c>
      <c r="D99" s="17" t="s">
        <v>198</v>
      </c>
      <c r="E99" s="18">
        <v>80.4</v>
      </c>
      <c r="F99" s="7">
        <v>23</v>
      </c>
      <c r="G99" s="11">
        <v>86.92</v>
      </c>
      <c r="H99" s="12">
        <f t="shared" si="3"/>
        <v>83.66</v>
      </c>
    </row>
    <row r="100" ht="25" customHeight="1" spans="1:8">
      <c r="A100" s="13">
        <v>4</v>
      </c>
      <c r="B100" s="16" t="s">
        <v>245</v>
      </c>
      <c r="C100" s="16" t="s">
        <v>246</v>
      </c>
      <c r="D100" s="17" t="s">
        <v>206</v>
      </c>
      <c r="E100" s="18">
        <v>70.9</v>
      </c>
      <c r="F100" s="7">
        <v>24</v>
      </c>
      <c r="G100" s="11">
        <v>84.44</v>
      </c>
      <c r="H100" s="12">
        <f t="shared" si="3"/>
        <v>77.67</v>
      </c>
    </row>
    <row r="101" ht="25" customHeight="1" spans="1:8">
      <c r="A101" s="13">
        <v>4</v>
      </c>
      <c r="B101" s="16" t="s">
        <v>247</v>
      </c>
      <c r="C101" s="16" t="s">
        <v>248</v>
      </c>
      <c r="D101" s="17" t="s">
        <v>206</v>
      </c>
      <c r="E101" s="18">
        <v>73.55</v>
      </c>
      <c r="F101" s="7">
        <v>25</v>
      </c>
      <c r="G101" s="11">
        <v>87.46</v>
      </c>
      <c r="H101" s="12">
        <f t="shared" si="3"/>
        <v>80.505</v>
      </c>
    </row>
    <row r="102" ht="25" customHeight="1" spans="1:8">
      <c r="A102" s="13">
        <v>4</v>
      </c>
      <c r="B102" s="16" t="s">
        <v>249</v>
      </c>
      <c r="C102" s="16" t="s">
        <v>250</v>
      </c>
      <c r="D102" s="17" t="s">
        <v>198</v>
      </c>
      <c r="E102" s="18">
        <v>76.05</v>
      </c>
      <c r="F102" s="7">
        <v>26</v>
      </c>
      <c r="G102" s="11">
        <v>93.82</v>
      </c>
      <c r="H102" s="12">
        <f t="shared" si="3"/>
        <v>84.935</v>
      </c>
    </row>
    <row r="103" ht="25" customHeight="1" spans="1:8">
      <c r="A103" s="13">
        <v>4</v>
      </c>
      <c r="B103" s="16" t="s">
        <v>251</v>
      </c>
      <c r="C103" s="16" t="s">
        <v>252</v>
      </c>
      <c r="D103" s="17" t="s">
        <v>198</v>
      </c>
      <c r="E103" s="18">
        <v>74.8</v>
      </c>
      <c r="F103" s="7">
        <v>27</v>
      </c>
      <c r="G103" s="11">
        <v>88.06</v>
      </c>
      <c r="H103" s="12">
        <f t="shared" si="3"/>
        <v>81.43</v>
      </c>
    </row>
    <row r="104" ht="25" customHeight="1" spans="1:8">
      <c r="A104" s="13">
        <v>4</v>
      </c>
      <c r="B104" s="16" t="s">
        <v>253</v>
      </c>
      <c r="C104" s="16" t="s">
        <v>254</v>
      </c>
      <c r="D104" s="17" t="s">
        <v>198</v>
      </c>
      <c r="E104" s="18">
        <v>75.45</v>
      </c>
      <c r="F104" s="7">
        <v>28</v>
      </c>
      <c r="G104" s="11">
        <v>90.62</v>
      </c>
      <c r="H104" s="12">
        <f t="shared" si="3"/>
        <v>83.035</v>
      </c>
    </row>
    <row r="105" ht="25" customHeight="1" spans="1:8">
      <c r="A105" s="7">
        <v>4</v>
      </c>
      <c r="B105" s="19" t="s">
        <v>255</v>
      </c>
      <c r="C105" s="19" t="s">
        <v>256</v>
      </c>
      <c r="D105" s="19" t="s">
        <v>198</v>
      </c>
      <c r="E105" s="18">
        <v>71.45</v>
      </c>
      <c r="F105" s="20" t="s">
        <v>77</v>
      </c>
      <c r="G105" s="11" t="s">
        <v>78</v>
      </c>
      <c r="H105" s="12" t="s">
        <v>78</v>
      </c>
    </row>
    <row r="106" spans="2:6">
      <c r="B106" s="24"/>
      <c r="C106" s="7"/>
      <c r="D106" s="25"/>
      <c r="E106" s="10"/>
      <c r="F106" s="7"/>
    </row>
  </sheetData>
  <autoFilter ref="A1:F105">
    <sortState ref="A1:F105">
      <sortCondition ref="A2:A105"/>
      <sortCondition ref="F2:F105"/>
    </sortState>
    <extLst/>
  </autoFilter>
  <sortState ref="A2:H105">
    <sortCondition ref="A2:A105"/>
    <sortCondition ref="D2:D105"/>
    <sortCondition ref="E2:E105" descending="1"/>
  </sortState>
  <pageMargins left="0.66875" right="0.314583333333333" top="0.708333333333333" bottom="0.275" header="0.5" footer="0.354166666666667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文文爸</cp:lastModifiedBy>
  <dcterms:created xsi:type="dcterms:W3CDTF">2022-09-19T06:13:00Z</dcterms:created>
  <dcterms:modified xsi:type="dcterms:W3CDTF">2022-09-24T04:40:17Z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53369EBFF0524CDF96E5809103A676B1</vt:lpwstr>
  </property>
  <property fmtid="{D5CDD505-2E9C-101B-9397-08002B2CF9AE}" pid="3" name="KSOProductBuildVer">
    <vt:lpwstr>2052-11.1.0.12358</vt:lpwstr>
  </property>
</Properties>
</file>