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目录" sheetId="1" r:id="rId1"/>
    <sheet name="2024年部门收支总体情况表" sheetId="2" r:id="rId2"/>
    <sheet name="2024年部门收入总体情况表" sheetId="3" r:id="rId3"/>
    <sheet name="2024年部门支出总体情况表" sheetId="4" r:id="rId4"/>
    <sheet name="2024年财政拨款收支总体情况表" sheetId="5" r:id="rId5"/>
    <sheet name="2024年一般公共预算支出情况表" sheetId="6" r:id="rId6"/>
    <sheet name="2024年一般公共预算基本支出情况表" sheetId="7" r:id="rId7"/>
    <sheet name="2024年政府性基金预算支出情况表" sheetId="8" r:id="rId8"/>
    <sheet name="2024年一般公共预算“三公”经费预算表" sheetId="9" r:id="rId9"/>
    <sheet name="2024年预算项目绩效目标表" sheetId="10" r:id="rId10"/>
    <sheet name="2024年整体支出绩效目标表" sheetId="11" r:id="rId11"/>
  </sheets>
  <calcPr calcId="144525"/>
</workbook>
</file>

<file path=xl/sharedStrings.xml><?xml version="1.0" encoding="utf-8"?>
<sst xmlns="http://schemas.openxmlformats.org/spreadsheetml/2006/main" count="417" uniqueCount="269">
  <si>
    <t>部门预算批复表目录</t>
  </si>
  <si>
    <t>序号</t>
  </si>
  <si>
    <t>名称</t>
  </si>
  <si>
    <t>备注</t>
  </si>
  <si>
    <t>2024年部门收支总体情况表</t>
  </si>
  <si>
    <t>2024年部门收入总体情况表</t>
  </si>
  <si>
    <t>2024年部门支出总体情况表</t>
  </si>
  <si>
    <t>2024年财政拨款收支总体情况表</t>
  </si>
  <si>
    <t>2024年一般公共预算支出情况表</t>
  </si>
  <si>
    <t>2024年一般公共预算基本支出情况表</t>
  </si>
  <si>
    <t>2024年政府性基金预算支出情况表</t>
  </si>
  <si>
    <t>2024年一般公共预算“三公”经费预算表</t>
  </si>
  <si>
    <t>2024年预算项目绩效目标表</t>
  </si>
  <si>
    <t>2024年整体支出绩效目标表</t>
  </si>
  <si>
    <t>单位：504001_浏阳市退役军人事务局</t>
  </si>
  <si>
    <t>单位：万元</t>
  </si>
  <si>
    <t>收      入</t>
  </si>
  <si>
    <t>支      出</t>
  </si>
  <si>
    <t>项    目</t>
  </si>
  <si>
    <t>预算数</t>
  </si>
  <si>
    <t>一、一般公共预算财政拨款收入</t>
  </si>
  <si>
    <t>一、[201]一般公共服务支出</t>
  </si>
  <si>
    <t xml:space="preserve">    1.财政补助收入</t>
  </si>
  <si>
    <t>二、[202]外交支出</t>
  </si>
  <si>
    <t xml:space="preserve">    2.纳入一般公共预算管理的非税收入</t>
  </si>
  <si>
    <t>三、[203]国防支出</t>
  </si>
  <si>
    <t xml:space="preserve">    3.上级补助收入</t>
  </si>
  <si>
    <t>四、[204]公共安全支出</t>
  </si>
  <si>
    <t xml:space="preserve">    4.上年结转</t>
  </si>
  <si>
    <t>五、[205]教育支出</t>
  </si>
  <si>
    <t xml:space="preserve">    5.体制分成</t>
  </si>
  <si>
    <t>六、[206]科学技术支出</t>
  </si>
  <si>
    <t>二、纳入专户管理的非税收入</t>
  </si>
  <si>
    <t>七、[207]文化旅游体育与传媒支出</t>
  </si>
  <si>
    <t>三、政府性基金预算收入</t>
  </si>
  <si>
    <t>八、[208]社会保障和就业支出</t>
  </si>
  <si>
    <t>四、长沙市上级补助收入</t>
  </si>
  <si>
    <t>九、[209]社会保险基金支出</t>
  </si>
  <si>
    <t>十、[210]卫生健康支出</t>
  </si>
  <si>
    <t>十一、[211]节能环保支出</t>
  </si>
  <si>
    <t>十二、[212]城乡社区支出</t>
  </si>
  <si>
    <t>十三、[213]农林水支出</t>
  </si>
  <si>
    <t>十四、[214]交通运输支出</t>
  </si>
  <si>
    <t>十五、[215]资源勘探工业信息等支出</t>
  </si>
  <si>
    <t>十六、[216]商业服务业等支出</t>
  </si>
  <si>
    <t>十七、[217]金融支出</t>
  </si>
  <si>
    <t>十八、[219]援助其他地区支出</t>
  </si>
  <si>
    <t>十九、[220]自然资源海洋气象等支出</t>
  </si>
  <si>
    <t>二十、[221]住房保障支出</t>
  </si>
  <si>
    <t>二十一、[222]粮油物资储备支出</t>
  </si>
  <si>
    <t>二十二、[223]国有资本经营预算支出</t>
  </si>
  <si>
    <t>二十三、[224]灾害防治及应急管理支出</t>
  </si>
  <si>
    <t>二十四、[227]预备费</t>
  </si>
  <si>
    <t>二十五、[229]其他支出</t>
  </si>
  <si>
    <t>二十六、[230]转移性支出</t>
  </si>
  <si>
    <t>二十七、[231]债务还本支出</t>
  </si>
  <si>
    <t>二十八、[232]债务付息支出</t>
  </si>
  <si>
    <t>二十九、[233]债务发行费用支出</t>
  </si>
  <si>
    <t>三十、[234]抗疫特别国债安排的支出</t>
  </si>
  <si>
    <t>本年收入合计</t>
  </si>
  <si>
    <t>本年支出合计</t>
  </si>
  <si>
    <t>收入总计</t>
  </si>
  <si>
    <t>支出总计</t>
  </si>
  <si>
    <t>单位</t>
  </si>
  <si>
    <t>总计</t>
  </si>
  <si>
    <t>本年收入</t>
  </si>
  <si>
    <t>编码</t>
  </si>
  <si>
    <t>合计</t>
  </si>
  <si>
    <t>财政补助收入</t>
  </si>
  <si>
    <t>纳入一般公共预算管理的非税收入</t>
  </si>
  <si>
    <t>上级补助收入</t>
  </si>
  <si>
    <t>上年结转</t>
  </si>
  <si>
    <t>体制分成</t>
  </si>
  <si>
    <t>纳入专户管理的非税收入</t>
  </si>
  <si>
    <t>政府性基金预算收入</t>
  </si>
  <si>
    <t>省级上级补助收入</t>
  </si>
  <si>
    <t>长沙市上级补助收入</t>
  </si>
  <si>
    <t>总计：</t>
  </si>
  <si>
    <t xml:space="preserve">  504001</t>
  </si>
  <si>
    <t>浏阳市退役军人事务局</t>
  </si>
  <si>
    <t>基本支出</t>
  </si>
  <si>
    <t>项目支出</t>
  </si>
  <si>
    <t>人员类</t>
  </si>
  <si>
    <t>公用经费</t>
  </si>
  <si>
    <t>其他运转类</t>
  </si>
  <si>
    <t>特定目标类</t>
  </si>
  <si>
    <t>总计:</t>
  </si>
  <si>
    <t>504001</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</si>
  <si>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</si>
  <si>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</si>
  <si>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</si>
  <si>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</si>
  <si>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</si>
  <si>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</si>
  <si>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20828</t>
  </si>
  <si>
    <t xml:space="preserve">   退役军人管理事务</t>
  </si>
  <si>
    <t xml:space="preserve">   2082801</t>
  </si>
  <si>
    <t xml:space="preserve">    行政运行</t>
  </si>
  <si>
    <t xml:space="preserve">   2082802</t>
  </si>
  <si>
    <t xml:space="preserve">    一般行政管理事务</t>
  </si>
  <si>
    <t xml:space="preserve">   2082899</t>
  </si>
  <si>
    <t xml:space="preserve">    其他退役军人事务管理支出</t>
  </si>
  <si>
    <t xml:space="preserve">   20808</t>
  </si>
  <si>
    <t xml:space="preserve">   抚恤</t>
  </si>
  <si>
    <t xml:space="preserve">   2080805</t>
  </si>
  <si>
    <t xml:space="preserve">    义务兵优待</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</si>
  <si>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</si>
  <si>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</si>
  <si>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</si>
  <si>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</si>
  <si>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</si>
  <si>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</si>
  <si>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</si>
  <si>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</si>
  <si>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2080905</t>
  </si>
  <si>
    <t xml:space="preserve">    军队转业干部安置</t>
  </si>
  <si>
    <t xml:space="preserve">   2080999</t>
  </si>
  <si>
    <t xml:space="preserve">    其他退役安置支出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</si>
  <si>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</si>
  <si>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</si>
  <si>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</si>
  <si>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</si>
  <si>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</si>
  <si>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</si>
  <si>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21014</t>
  </si>
  <si>
    <t xml:space="preserve">   优抚对象医疗</t>
  </si>
  <si>
    <t xml:space="preserve">   2101401</t>
  </si>
  <si>
    <t xml:space="preserve">    优抚对象医疗补助</t>
  </si>
  <si>
    <t>项目</t>
  </si>
  <si>
    <t>一、本年收入</t>
  </si>
  <si>
    <t>一、本年支出</t>
  </si>
  <si>
    <t>（一）一般公共预算拨款</t>
  </si>
  <si>
    <t>（二）政府性基金预算拨款</t>
  </si>
  <si>
    <t>二、结转下年</t>
  </si>
  <si>
    <t>科目编码</t>
  </si>
  <si>
    <t>科目名称</t>
  </si>
  <si>
    <t>小计</t>
  </si>
  <si>
    <t>人员经费</t>
  </si>
  <si>
    <t>208</t>
  </si>
  <si>
    <t>社会保障和就业支出</t>
  </si>
  <si>
    <t xml:space="preserve">  20805</t>
  </si>
  <si>
    <t xml:space="preserve">  行政事业单位养老支出</t>
  </si>
  <si>
    <t xml:space="preserve">   行政单位离退休</t>
  </si>
  <si>
    <t xml:space="preserve">  20828</t>
  </si>
  <si>
    <t xml:space="preserve">  退役军人管理事务</t>
  </si>
  <si>
    <t xml:space="preserve">   行政运行</t>
  </si>
  <si>
    <t xml:space="preserve">   一般行政管理事务</t>
  </si>
  <si>
    <t xml:space="preserve">   其他退役军人事务管理支出</t>
  </si>
  <si>
    <t xml:space="preserve">  20808</t>
  </si>
  <si>
    <t xml:space="preserve">  抚恤</t>
  </si>
  <si>
    <t xml:space="preserve">   义务兵优待</t>
  </si>
  <si>
    <t xml:space="preserve">   其他优抚支出</t>
  </si>
  <si>
    <t xml:space="preserve">  20809</t>
  </si>
  <si>
    <t xml:space="preserve">  退役安置</t>
  </si>
  <si>
    <t xml:space="preserve">   退役士兵安置</t>
  </si>
  <si>
    <t xml:space="preserve">   军队转业干部安置</t>
  </si>
  <si>
    <t xml:space="preserve">   其他退役安置支出</t>
  </si>
  <si>
    <t xml:space="preserve">  20899</t>
  </si>
  <si>
    <t xml:space="preserve">  其他社会保障和就业支出</t>
  </si>
  <si>
    <t>210</t>
  </si>
  <si>
    <t>卫生健康支出</t>
  </si>
  <si>
    <t xml:space="preserve">  21014</t>
  </si>
  <si>
    <t xml:space="preserve">  优抚对象医疗</t>
  </si>
  <si>
    <t xml:space="preserve">   优抚对象医疗补助</t>
  </si>
  <si>
    <t>合计：</t>
  </si>
  <si>
    <t>部门预算支出经济分类科目</t>
  </si>
  <si>
    <t>本年一般公共预算基本支出</t>
  </si>
  <si>
    <t>303</t>
  </si>
  <si>
    <t>对个人和家庭的补助</t>
  </si>
  <si>
    <t xml:space="preserve">  30302</t>
  </si>
  <si>
    <t xml:space="preserve">  退休费</t>
  </si>
  <si>
    <t>301</t>
  </si>
  <si>
    <t>工资福利支出</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</si>
  <si>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</si>
  <si>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</si>
  <si>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</si>
  <si>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</si>
  <si>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</si>
  <si>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</si>
  <si>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</si>
  <si>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</si>
  <si>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</si>
  <si>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</si>
  <si>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</si>
  <si>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</si>
  <si>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</si>
  <si>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</si>
  <si>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</si>
  <si>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</si>
  <si>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</si>
  <si>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</si>
  <si>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 xml:space="preserve">  30101</t>
  </si>
  <si>
    <t xml:space="preserve">  基本工资</t>
  </si>
  <si>
    <t>302</t>
  </si>
  <si>
    <t>商品和服务支出</t>
  </si>
  <si>
    <t xml:space="preserve">  30201</t>
  </si>
  <si>
    <t xml:space="preserve">  办公费</t>
  </si>
  <si>
    <t xml:space="preserve">  30209</t>
  </si>
  <si>
    <t xml:space="preserve">  物业管理费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</si>
  <si>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</si>
  <si>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</si>
  <si>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</si>
  <si>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</si>
  <si>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</si>
  <si>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</si>
  <si>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</si>
  <si>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</si>
  <si>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合  计</t>
  </si>
  <si>
    <t>本年政府性基金预算支出</t>
  </si>
  <si>
    <t>三公经费</t>
  </si>
  <si>
    <t>单位编码</t>
  </si>
  <si>
    <t>单位名称</t>
  </si>
  <si>
    <t>“三公”经费合计</t>
  </si>
  <si>
    <t>因公出国（境）费</t>
  </si>
  <si>
    <t>公务用车购置及运行费</t>
  </si>
  <si>
    <t>公务接待费</t>
  </si>
  <si>
    <t>公务用车购置费</t>
  </si>
  <si>
    <t>公务用车运行费</t>
  </si>
  <si>
    <t xml:space="preserve">  浏阳市退役军人事务局</t>
  </si>
  <si>
    <t>项目名称</t>
  </si>
  <si>
    <t>资金安排(万元)</t>
  </si>
  <si>
    <t>项目实施产出成果目标</t>
  </si>
  <si>
    <t>项目绩效目标</t>
  </si>
  <si>
    <t>定量或定性目标(成果目标)</t>
  </si>
  <si>
    <t>定量或定性目标(绩效目标)</t>
  </si>
  <si>
    <t>目标类型</t>
  </si>
  <si>
    <t>目标(指标)内容</t>
  </si>
  <si>
    <t>效益类型</t>
  </si>
  <si>
    <t>优抚对象专项补助</t>
  </si>
  <si>
    <t>质量目标</t>
  </si>
  <si>
    <t>优抚对象抚恤补助专项：延续性项目，退役军人部发〔2021〕36号《关于调整部分优抚对象等人员抚恤和生活补助标准的通知》和湘退役军人发〔2022〕67号《湖南省关于调整部分优抚对象等人员抚恤和生活补助标准的通知》，优抚对象13类群体2023年服务对象共计14496人，生活补贴及各类补贴2023年共计支出约1.2亿元，2023年上级已到位9178.64万元；2024年发放优抚对象预计16035人，本级需负担2372.8812万元，上级转移支付12229.8988万元（含上级转移支付基数抚恤金295.2万元），预计共需1.46亿元，建议上级转移按9590.37万元列入预算；优抚对象医疗保障专项：延续性项目：根据浏政办发〔2010〕22号文件，2024年预计发放人数19000人，参保参合380万（10000人）、门诊补助440万（10000人）、住院医疗补助150万（10000人）；大病优抚医疗救助20万（45000人次）；住院医疗药物和伙食费31万（50人）；1-6级残疾军人医疗保障经费300万（130人）；60岁以上退役士兵和60岁以上烈士子女商业医疗保险45万（9000人）；一站式医疗平台维护管理经费1万，合计1367万。上级转移支付446.3万（长沙市基数46.3万元），总计1813.3万。2023年上级已到位483.8万元，截止2023年1-9月共发生费用601.06万；优抚对象临时救济补助：延续性项目：湘退役军人发〔2020〕63号《湖南省关于调整部分优抚对象等人员抚恤和生活补助标准的通知》延续项目，浏政办发〔2018〕1号：第2页第二条临时救助是指政府对遭遇突发事件、意外伤害、重大疾病或其他特殊原因导致基本生活陷入困境，且无能力自救，其他社会救助制度暂时无法覆盖或救助之后基本生活暂时仍有严重困难的家庭或个人给予的应急性、过渡性救助（按季度发放）。单位申报80万元；优抚其他专项经费：延续性项目：①春节400万元、八一400万元、9.30烈士遗属慰问48万元以及常态化走访慰问122.3万元共计走访慰问970.3万元、②重点优抚对象短期疗养102万元、③光荣院（间）改造和供养人员生活补助70万元、④一次性抚恤105万、⑤双拥工作经费（双拥公园维修维护费）162万元、⑥获誉立功奖励及其他工作经费153.2万元，①-⑥共计1562.5万。</t>
  </si>
  <si>
    <t>社会效益</t>
  </si>
  <si>
    <t>维护社会稳定，保障退役军人合法权益</t>
  </si>
  <si>
    <t>退役军人移交安置专项</t>
  </si>
  <si>
    <t>自主就业退役士兵一次性地方经济补助：延续性项目：发放人数400人，发放标准4500元/年*军龄+三等功奖励，按人均军龄5年计算，并按资金的50%计算本级预算资金。单位申报800万元。2023年上级到位330.86万元。2023年355人，发放493.83万元；待安置的退役士兵人员生活补助等：延续性项目：发放人数约90人（春秋两季），生活费标准1740元/月*5月，需78.3万；保险费标准不一，约需130万，本级负担两项合计208.3万。2023年上级基数37.64万元。2023年已发放67人，发放3个月工资30.63万元；军队移交政府离退休人员经费：延续性项目，上级下拨军休干部经费。</t>
  </si>
  <si>
    <t>帮扶再就业及创业专项经费</t>
  </si>
  <si>
    <t>延续性项目，一、关于解决下岗（失业）转业志愿兵和转业士官再就业与生活困难经费，根据往年实施情况需1000万元。2、就业创业专项经费：2024年浓厚就业创业宣传氛围费用20万；《湖南省退役士兵职业教育和技能培训办法》湘政发〔2010〕17号）《长沙市促进新时代退役军人就业创业工作实施办法》（长退役军人发〔2022〕35号）省配套0.45×200人=90、本级备套0.55×200人=110万元、20元/天×90天×200人=36万元，本级备套按照文件要求增长58元，合计146万；根据关于促进新时代退役军人就业创业工作的意见（退役军人部发〔2018〕26号），孵化基地运营服务85万（包含网络平台运营）；《退役军人就业创业培训工作管理指南》（退役军人办〔2020〕）《长沙市促进新时代退役军人就业创业工作实施办法》（长退役军人发〔2022〕35号）300人*400元/天×3天=36万元，本级财政负担24万，加上转业军官及安排工作的军士岗前培训费30万，总计54万；《关于在全市退役军人中广泛开展“双待双促”活动的实施意见》（长办发〔2014〕21号），双待双促100万；组织开展公益培训（公务员、辅警、消防员考前培训等）和创业培训根据退役军人需求，本级自创的特色项目，按实际参与人数予以计算，预计20万；根据《长沙市促进新时代退役军人就业创业工作实施办法》（长退役军人发〔2022〕35号）文件政策予以实施招聘会30万。总计需要455万。</t>
  </si>
  <si>
    <t>退役军人和其他优抚对象特殊困难援助经费</t>
  </si>
  <si>
    <t>延续项目，根据《长沙市退役军人及其他优抚对象困难援助资金暂行管理办法》要求本级财政按1:1比例配套。单位申报200万元.2023年上级已到位183.17万元。</t>
  </si>
  <si>
    <t>烈士纪念设施管理维护经费</t>
  </si>
  <si>
    <t>新增项目：根据中共浏阳市常务会2023年7月6日会议纪要〔2023〕38号精神。</t>
  </si>
  <si>
    <t>义务兵家属优待金</t>
  </si>
  <si>
    <t>延续性项目，①2023年春季入伍人数193人，本级负担259.7万（第二年）；2023年秋季入伍人数206人，本级负担557.9万（第一年和第二年）；2024年春、秋入伍人数预计400人，本级负担542.5万（第一年）；2021-2023年入伍消防士预计80人，本级负担147.3万（第一年）；2021-2023年入伍消防士人预计80人，本级负担147.3万（第二年）；②2024年春秋两季大学生入伍预计360人，本级财政负担奖励金388.8万；③2024年春秋两季入伍进疆进藏预计100人，本级负担奖励金120万；①②③总计本级需负担2163.5万。上级转移支付1223.33万（含进预算的老基数11.2万元），2024年义务兵优待金本级加上级总共需3386.83万。</t>
  </si>
  <si>
    <t>维护社会稳定，促进社会经济发展</t>
  </si>
  <si>
    <t>企业退休军转干部及1953年老兵生活困难补助</t>
  </si>
  <si>
    <t>企业退休军转干部和1953年老兵生活困难补助：延续性项目：①1953年老兵生活困难补助本级负担310万；②2023年困难企业退休军转干部经费需149.99万；③自主择业军转干部经费14.6万；④转业军官随调家属外调工作差旅费8万、退役军人档案整理相关费用15万和安置工作经费10万，①②③④合计需537.59万，上级转移支付210万。本级财政加上上级转移支付合计717.59万元。2023年1-9月人社发放311万元。</t>
  </si>
  <si>
    <t>乡（镇）、村（社区）退役军人服务站管理运行经费</t>
  </si>
  <si>
    <t>延续性项目：根据中共浏阳市常务会2019年第17次会议纪要，全市退役军人6.8万人。纳入信息采集总人数为4.456万人，按每人每年100元的标准拨付，4.456万人*100人/年=445.6万，单位申报445.6万元。</t>
  </si>
  <si>
    <t>退役军人事务专项（含维稳）经费</t>
  </si>
  <si>
    <t>数量目标</t>
  </si>
  <si>
    <t>服务中心窗口专项经费，延续性项目，根据湘退役军人发〔2020〕42号秘密文件。服务中心运行、安保维稳、法律援助咨询中心、心灵港湾、老班长值班室、志愿服务、军人之家。 单位申报100万元；浏阳市烈士陵园事务中心经费，延续性项目，单位申报182.2万元；浏阳市光荣院运营经费：延续性项目，单位申报239.5万元；退役军人事务专项（含维稳）经费：延续性项目，单位申报110万元；无军籍人员退休费：延续性项目：5名无军籍人员及一名无军籍遗属工资32万元，八一重阳春节慰问1.5万元，住院慰问0.5万元，绩效奖3.225万元，一次性生活补助5.5万元，共计42.725万元。</t>
  </si>
  <si>
    <t>单位代码</t>
  </si>
  <si>
    <t>年度预算申请</t>
  </si>
  <si>
    <t>部门职能
职责描述</t>
  </si>
  <si>
    <t>整体绩
效目标</t>
  </si>
  <si>
    <t>单位整体支出年度绩效目标</t>
  </si>
  <si>
    <t>资金总额</t>
  </si>
  <si>
    <t>按收入性质分</t>
  </si>
  <si>
    <t>按支出性质分</t>
  </si>
  <si>
    <t>产出指标</t>
  </si>
  <si>
    <t>效益指标</t>
  </si>
  <si>
    <t>一般公共预算</t>
  </si>
  <si>
    <t>政府性基金拨款</t>
  </si>
  <si>
    <t>国有资本经营预算拨款</t>
  </si>
  <si>
    <t>纳入专户的非税收入拨款</t>
  </si>
  <si>
    <t>其他资金</t>
  </si>
  <si>
    <t>负责双拥优抚业务；负责退役军人安置移交工作；承担市委退役军人事务工作领导小组办公室工作职责；负责全市自主择业军转干部、复员干部、自主就业退役士兵和随军随调家属就业创业年度计划并组织实施，协调市有关部门做好就业创业政策倾斜及后续扶持；为军队离退休干部提供休养住所与服务；军休干部休养住所提供与管理；军休干部相关服务；为优抚对象提供养老保障；优抚对象生产服务；优抚对象居住场所管理；承办重点优抚对象短期疗养等相关社会服务；褒扬先烈，弘扬传统，教育后人，建设与管理浏阳市烈士陵园等等</t>
  </si>
  <si>
    <t>维护社会稳定，促进社会经济发展，保障退役军人合法权益</t>
  </si>
  <si>
    <t>保障全局工作人员正常工资福利和办公运转</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</si>
</sst>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
    <numFmt numFmtId="178" formatCode="#,##0.00_ "/>
    <numFmt numFmtId="179" formatCode="0.00_ "/>
  </numFmts>
  <fonts count="38">
    <font>
      <sz val="11"/>
      <color indexed="8"/>
      <name val="宋体"/>
      <charset val="1"/>
      <scheme val="minor"/>
    </font>
    <font>
      <sz val="12"/>
      <name val="宋体"/>
      <charset val="134"/>
    </font>
    <font>
      <b/>
      <sz val="20"/>
      <name val="宋体"/>
      <charset val="134"/>
      <scheme val="minor"/>
    </font>
    <font>
      <sz val="9"/>
      <name val="宋体"/>
      <charset val="134"/>
    </font>
    <font>
      <sz val="10"/>
      <name val="宋体"/>
      <charset val="134"/>
    </font>
    <font>
      <sz val="9"/>
      <name val="宋体"/>
      <charset val="134"/>
      <scheme val="minor"/>
    </font>
    <font>
      <sz val="11"/>
      <color theme="1"/>
      <name val="宋体"/>
      <charset val="134"/>
      <scheme val="minor"/>
    </font>
    <font>
      <sz val="10"/>
      <name val="宋体"/>
      <charset val="134"/>
      <scheme val="minor"/>
    </font>
    <font>
      <sz val="10"/>
      <name val="仿宋_GB2312"/>
      <charset val="134"/>
    </font>
    <font>
      <sz val="10"/>
      <name val="Times New Roman"/>
      <charset val="0"/>
    </font>
    <font>
      <sz val="6"/>
      <name val="仿宋_GB2312"/>
      <charset val="134"/>
    </font>
    <font>
      <sz val="9"/>
      <name val="SimSun"/>
      <charset val="134"/>
    </font>
    <font>
      <b/>
      <sz val="19"/>
      <name val="SimSun"/>
      <charset val="134"/>
    </font>
    <font>
      <b/>
      <sz val="11"/>
      <name val="SimSun"/>
      <charset val="134"/>
    </font>
    <font>
      <b/>
      <sz val="9"/>
      <name val="SimSun"/>
      <charset val="134"/>
    </font>
    <font>
      <b/>
      <sz val="10"/>
      <name val="SimSun"/>
      <charset val="134"/>
    </font>
    <font>
      <sz val="8"/>
      <name val="SimSun"/>
      <charset val="134"/>
    </font>
    <font>
      <b/>
      <sz val="8"/>
      <name val="SimSun"/>
      <charset val="134"/>
    </font>
    <font>
      <b/>
      <sz val="12"/>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6"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6"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6" fillId="0" borderId="0" applyFont="0" applyFill="0" applyBorder="0" applyAlignment="0" applyProtection="0">
      <alignment vertical="center"/>
    </xf>
    <xf numFmtId="0" fontId="24" fillId="0" borderId="0" applyNumberFormat="0" applyFill="0" applyBorder="0" applyAlignment="0" applyProtection="0">
      <alignment vertical="center"/>
    </xf>
    <xf numFmtId="0" fontId="6" fillId="8" borderId="7"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xf numFmtId="0" fontId="29" fillId="0" borderId="8" applyNumberFormat="0" applyFill="0" applyAlignment="0" applyProtection="0">
      <alignment vertical="center"/>
    </xf>
    <xf numFmtId="0" fontId="30" fillId="0" borderId="8" applyNumberFormat="0" applyFill="0" applyAlignment="0" applyProtection="0">
      <alignment vertical="center"/>
    </xf>
    <xf numFmtId="0" fontId="22" fillId="10" borderId="0" applyNumberFormat="0" applyBorder="0" applyAlignment="0" applyProtection="0">
      <alignment vertical="center"/>
    </xf>
    <xf numFmtId="0" fontId="25" fillId="0" borderId="9" applyNumberFormat="0" applyFill="0" applyAlignment="0" applyProtection="0">
      <alignment vertical="center"/>
    </xf>
    <xf numFmtId="0" fontId="22" fillId="11" borderId="0" applyNumberFormat="0" applyBorder="0" applyAlignment="0" applyProtection="0">
      <alignment vertical="center"/>
    </xf>
    <xf numFmtId="0" fontId="31" fillId="12" borderId="10" applyNumberFormat="0" applyAlignment="0" applyProtection="0">
      <alignment vertical="center"/>
    </xf>
    <xf numFmtId="0" fontId="32" fillId="12" borderId="6" applyNumberFormat="0" applyAlignment="0" applyProtection="0">
      <alignment vertical="center"/>
    </xf>
    <xf numFmtId="0" fontId="33" fillId="13" borderId="11"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2" applyNumberFormat="0" applyFill="0" applyAlignment="0" applyProtection="0">
      <alignment vertical="center"/>
    </xf>
    <xf numFmtId="0" fontId="35" fillId="0" borderId="13"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xf numFmtId="0" fontId="1" fillId="0" borderId="0">
      <alignment vertical="center"/>
    </xf>
    <xf numFmtId="0" fontId="3" fillId="0" borderId="0"/>
  </cellStyleXfs>
  <cellXfs count="66">
    <xf numFmtId="0" fontId="0" fillId="0" borderId="0" xfId="0" applyFont="1">
      <alignment vertical="center"/>
    </xf>
    <xf numFmtId="0" fontId="1" fillId="0" borderId="0" xfId="50" applyFont="1" applyBorder="1">
      <alignment vertical="center"/>
    </xf>
    <xf numFmtId="0" fontId="2" fillId="0" borderId="0" xfId="51" applyNumberFormat="1" applyFont="1" applyFill="1" applyBorder="1" applyAlignment="1" applyProtection="1">
      <alignment horizontal="center" vertical="center" wrapText="1"/>
    </xf>
    <xf numFmtId="0" fontId="3" fillId="0" borderId="0" xfId="0" applyFont="1" applyFill="1" applyBorder="1" applyAlignment="1"/>
    <xf numFmtId="0" fontId="4" fillId="0" borderId="0" xfId="19" applyNumberFormat="1" applyFont="1" applyFill="1" applyAlignment="1" applyProtection="1">
      <alignment horizontal="left" vertical="center"/>
    </xf>
    <xf numFmtId="176" fontId="4" fillId="0" borderId="0" xfId="19" applyNumberFormat="1" applyFont="1" applyFill="1" applyAlignment="1" applyProtection="1">
      <alignment horizontal="left" vertical="center"/>
    </xf>
    <xf numFmtId="176" fontId="4" fillId="0" borderId="0" xfId="19" applyNumberFormat="1" applyFont="1" applyFill="1" applyAlignment="1" applyProtection="1">
      <alignment horizontal="right" vertical="center"/>
    </xf>
    <xf numFmtId="0" fontId="4" fillId="0" borderId="0" xfId="19" applyNumberFormat="1" applyFont="1" applyFill="1" applyAlignment="1" applyProtection="1">
      <alignment vertical="center"/>
    </xf>
    <xf numFmtId="0" fontId="4" fillId="0" borderId="1" xfId="51" applyNumberFormat="1" applyFont="1" applyFill="1" applyBorder="1" applyAlignment="1" applyProtection="1">
      <alignment horizontal="center" vertical="center"/>
    </xf>
    <xf numFmtId="0" fontId="4" fillId="0" borderId="1" xfId="51"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177" fontId="3" fillId="0" borderId="1" xfId="51" applyNumberFormat="1" applyFont="1" applyFill="1" applyBorder="1" applyAlignment="1" applyProtection="1">
      <alignment horizontal="center" vertical="center" wrapText="1"/>
    </xf>
    <xf numFmtId="4" fontId="3" fillId="0" borderId="1" xfId="51" applyNumberFormat="1" applyFont="1" applyFill="1" applyBorder="1" applyAlignment="1" applyProtection="1">
      <alignment horizontal="right" vertical="center"/>
    </xf>
    <xf numFmtId="0" fontId="3" fillId="0" borderId="0" xfId="19" applyFont="1"/>
    <xf numFmtId="0" fontId="1" fillId="0" borderId="0" xfId="50" applyFont="1">
      <alignment vertical="center"/>
    </xf>
    <xf numFmtId="0" fontId="4" fillId="0" borderId="2" xfId="51" applyNumberFormat="1" applyFont="1" applyFill="1" applyBorder="1" applyAlignment="1" applyProtection="1">
      <alignment horizontal="center" vertical="center" wrapText="1"/>
    </xf>
    <xf numFmtId="0" fontId="4" fillId="0" borderId="3" xfId="51" applyNumberFormat="1" applyFont="1" applyFill="1" applyBorder="1" applyAlignment="1" applyProtection="1">
      <alignment horizontal="center" vertical="center" wrapText="1"/>
    </xf>
    <xf numFmtId="49" fontId="3" fillId="0" borderId="1" xfId="51" applyNumberFormat="1" applyFont="1" applyFill="1" applyBorder="1" applyAlignment="1" applyProtection="1">
      <alignment horizontal="left" vertical="center" wrapText="1"/>
    </xf>
    <xf numFmtId="178" fontId="2" fillId="0" borderId="0" xfId="0" applyNumberFormat="1" applyFont="1" applyFill="1" applyBorder="1" applyAlignment="1">
      <alignment horizontal="center" vertical="center" wrapText="1"/>
    </xf>
    <xf numFmtId="0" fontId="6" fillId="0" borderId="4" xfId="0" applyFont="1" applyFill="1" applyBorder="1" applyAlignment="1">
      <alignment vertical="center"/>
    </xf>
    <xf numFmtId="0" fontId="6" fillId="0" borderId="4" xfId="0" applyFont="1" applyFill="1" applyBorder="1" applyAlignment="1">
      <alignment horizontal="righ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0" fontId="11" fillId="0" borderId="0" xfId="0" applyFont="1" applyBorder="1" applyAlignment="1">
      <alignment vertical="center" wrapText="1"/>
    </xf>
    <xf numFmtId="0" fontId="12" fillId="0" borderId="0" xfId="0" applyFont="1" applyBorder="1" applyAlignment="1">
      <alignment horizontal="center" vertical="center" wrapText="1"/>
    </xf>
    <xf numFmtId="0" fontId="13" fillId="0" borderId="0" xfId="0" applyFont="1" applyBorder="1" applyAlignment="1">
      <alignment vertical="center" wrapText="1"/>
    </xf>
    <xf numFmtId="0" fontId="11" fillId="0" borderId="0" xfId="0" applyFont="1" applyBorder="1" applyAlignment="1">
      <alignment horizontal="right" vertical="center" wrapText="1"/>
    </xf>
    <xf numFmtId="0" fontId="14" fillId="0" borderId="5" xfId="0" applyFont="1" applyBorder="1" applyAlignment="1">
      <alignment horizontal="center" vertical="center" wrapText="1"/>
    </xf>
    <xf numFmtId="4" fontId="14" fillId="0" borderId="5" xfId="0" applyNumberFormat="1" applyFont="1" applyBorder="1" applyAlignment="1">
      <alignment vertical="center" wrapText="1"/>
    </xf>
    <xf numFmtId="0" fontId="14" fillId="0" borderId="5" xfId="0" applyFont="1" applyBorder="1" applyAlignment="1">
      <alignment horizontal="left" vertical="center" wrapText="1"/>
    </xf>
    <xf numFmtId="0" fontId="11" fillId="0" borderId="5" xfId="0" applyFont="1" applyBorder="1" applyAlignment="1">
      <alignment horizontal="left" vertical="center" wrapText="1"/>
    </xf>
    <xf numFmtId="4" fontId="11" fillId="0" borderId="5" xfId="0" applyNumberFormat="1" applyFont="1" applyBorder="1" applyAlignment="1">
      <alignment vertical="center" wrapText="1"/>
    </xf>
    <xf numFmtId="4" fontId="11" fillId="2" borderId="5" xfId="0" applyNumberFormat="1" applyFont="1" applyFill="1" applyBorder="1" applyAlignment="1">
      <alignment horizontal="right" vertical="center" wrapText="1"/>
    </xf>
    <xf numFmtId="4" fontId="11" fillId="2" borderId="5" xfId="0" applyNumberFormat="1" applyFont="1" applyFill="1" applyBorder="1" applyAlignment="1">
      <alignment vertical="center" wrapText="1"/>
    </xf>
    <xf numFmtId="0" fontId="11" fillId="2" borderId="5" xfId="0" applyFont="1" applyFill="1" applyBorder="1" applyAlignment="1">
      <alignment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4" fontId="11" fillId="0" borderId="5" xfId="0" applyNumberFormat="1" applyFont="1" applyBorder="1" applyAlignment="1">
      <alignment horizontal="right" vertical="center" wrapText="1"/>
    </xf>
    <xf numFmtId="4" fontId="14" fillId="0" borderId="5" xfId="0" applyNumberFormat="1" applyFont="1" applyBorder="1" applyAlignment="1">
      <alignment horizontal="right" vertical="center" wrapText="1"/>
    </xf>
    <xf numFmtId="0" fontId="15" fillId="0" borderId="5" xfId="0" applyFont="1" applyBorder="1" applyAlignment="1">
      <alignment horizontal="center" vertical="center" wrapText="1"/>
    </xf>
    <xf numFmtId="0" fontId="11" fillId="2" borderId="5" xfId="0" applyFont="1" applyFill="1" applyBorder="1" applyAlignment="1">
      <alignment horizontal="left" vertical="center" wrapText="1"/>
    </xf>
    <xf numFmtId="4" fontId="15" fillId="0" borderId="5" xfId="0" applyNumberFormat="1"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right" vertical="center" wrapText="1"/>
    </xf>
    <xf numFmtId="0" fontId="16" fillId="0" borderId="5" xfId="0" applyFont="1" applyBorder="1" applyAlignment="1">
      <alignment vertical="center" wrapText="1"/>
    </xf>
    <xf numFmtId="4" fontId="17" fillId="0" borderId="5" xfId="0" applyNumberFormat="1" applyFont="1" applyBorder="1" applyAlignment="1">
      <alignment vertical="center" wrapText="1"/>
    </xf>
    <xf numFmtId="4" fontId="16" fillId="0" borderId="5" xfId="0" applyNumberFormat="1" applyFont="1" applyBorder="1" applyAlignment="1">
      <alignment horizontal="right" vertical="center" wrapText="1"/>
    </xf>
    <xf numFmtId="4" fontId="16" fillId="0" borderId="5" xfId="0" applyNumberFormat="1" applyFont="1" applyBorder="1" applyAlignment="1">
      <alignment vertical="center" wrapText="1"/>
    </xf>
    <xf numFmtId="0" fontId="17" fillId="0" borderId="5" xfId="0" applyFont="1" applyBorder="1" applyAlignment="1">
      <alignment horizontal="center" vertical="center" wrapText="1"/>
    </xf>
    <xf numFmtId="4" fontId="17" fillId="0" borderId="5" xfId="0" applyNumberFormat="1" applyFont="1" applyBorder="1" applyAlignment="1">
      <alignment horizontal="right" vertical="center" wrapText="1"/>
    </xf>
    <xf numFmtId="0" fontId="16" fillId="0" borderId="5" xfId="0" applyFont="1" applyBorder="1" applyAlignment="1">
      <alignment horizontal="left" vertical="center" wrapText="1"/>
    </xf>
    <xf numFmtId="0" fontId="17" fillId="0" borderId="5" xfId="0" applyFont="1" applyBorder="1" applyAlignment="1">
      <alignment vertical="center" wrapText="1"/>
    </xf>
    <xf numFmtId="0" fontId="14" fillId="0" borderId="0" xfId="0" applyFont="1" applyBorder="1" applyAlignment="1">
      <alignment horizontal="left" vertical="center" wrapText="1"/>
    </xf>
    <xf numFmtId="0" fontId="18"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18" fillId="0" borderId="0" xfId="0" applyFont="1" applyBorder="1" applyAlignment="1">
      <alignment vertical="center" wrapText="1"/>
    </xf>
    <xf numFmtId="0" fontId="13" fillId="0" borderId="5" xfId="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部门整体支出绩效目标表"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tabSelected="1" workbookViewId="0">
      <selection activeCell="I15" sqref="I15"/>
    </sheetView>
  </sheetViews>
  <sheetFormatPr defaultColWidth="10" defaultRowHeight="13.5" outlineLevelCol="3"/>
  <cols>
    <col min="1" max="1" width="5.01666666666667" customWidth="1"/>
    <col min="2" max="2" width="9.90833333333333" customWidth="1"/>
    <col min="3" max="3" width="45.1333333333333" customWidth="1"/>
    <col min="4" max="4" width="34.875" customWidth="1"/>
  </cols>
  <sheetData>
    <row r="1" ht="40.5" customHeight="1" spans="1:4">
      <c r="A1" s="31"/>
      <c r="B1" s="50"/>
      <c r="D1" s="31"/>
    </row>
    <row r="2" ht="44.85" customHeight="1" spans="2:4">
      <c r="B2" s="32" t="s">
        <v>0</v>
      </c>
      <c r="C2" s="32"/>
      <c r="D2" s="32"/>
    </row>
    <row r="3" ht="33.6" customHeight="1" spans="1:4">
      <c r="A3" s="64"/>
      <c r="B3" s="61" t="s">
        <v>1</v>
      </c>
      <c r="C3" s="61" t="s">
        <v>2</v>
      </c>
      <c r="D3" s="61" t="s">
        <v>3</v>
      </c>
    </row>
    <row r="4" ht="32.55" customHeight="1" spans="1:4">
      <c r="A4" s="33"/>
      <c r="B4" s="62">
        <v>1</v>
      </c>
      <c r="C4" s="65" t="s">
        <v>4</v>
      </c>
      <c r="D4" s="65"/>
    </row>
    <row r="5" ht="32.55" customHeight="1" spans="1:4">
      <c r="A5" s="33"/>
      <c r="B5" s="62">
        <v>2</v>
      </c>
      <c r="C5" s="65" t="s">
        <v>5</v>
      </c>
      <c r="D5" s="65"/>
    </row>
    <row r="6" ht="32.55" customHeight="1" spans="1:4">
      <c r="A6" s="33"/>
      <c r="B6" s="62">
        <v>3</v>
      </c>
      <c r="C6" s="65" t="s">
        <v>6</v>
      </c>
      <c r="D6" s="65"/>
    </row>
    <row r="7" ht="32.55" customHeight="1" spans="1:4">
      <c r="A7" s="33"/>
      <c r="B7" s="62">
        <v>4</v>
      </c>
      <c r="C7" s="65" t="s">
        <v>7</v>
      </c>
      <c r="D7" s="65"/>
    </row>
    <row r="8" ht="32.55" customHeight="1" spans="1:4">
      <c r="A8" s="33"/>
      <c r="B8" s="62">
        <v>5</v>
      </c>
      <c r="C8" s="65" t="s">
        <v>8</v>
      </c>
      <c r="D8" s="65"/>
    </row>
    <row r="9" ht="32.55" customHeight="1" spans="1:4">
      <c r="A9" s="33"/>
      <c r="B9" s="62">
        <v>6</v>
      </c>
      <c r="C9" s="65" t="s">
        <v>9</v>
      </c>
      <c r="D9" s="65"/>
    </row>
    <row r="10" ht="32.55" customHeight="1" spans="1:4">
      <c r="A10" s="33"/>
      <c r="B10" s="62">
        <v>7</v>
      </c>
      <c r="C10" s="65" t="s">
        <v>10</v>
      </c>
      <c r="D10" s="65"/>
    </row>
    <row r="11" ht="32.55" customHeight="1" spans="1:4">
      <c r="A11" s="33"/>
      <c r="B11" s="62">
        <v>8</v>
      </c>
      <c r="C11" s="65" t="s">
        <v>11</v>
      </c>
      <c r="D11" s="65"/>
    </row>
    <row r="12" ht="32.55" customHeight="1" spans="1:4">
      <c r="A12" s="33"/>
      <c r="B12" s="62">
        <v>9</v>
      </c>
      <c r="C12" s="65" t="s">
        <v>12</v>
      </c>
      <c r="D12" s="65"/>
    </row>
    <row r="13" ht="32.55" customHeight="1" spans="1:4">
      <c r="A13" s="33"/>
      <c r="B13" s="62">
        <v>10</v>
      </c>
      <c r="C13" s="65" t="s">
        <v>13</v>
      </c>
      <c r="D13" s="65"/>
    </row>
  </sheetData>
  <mergeCells count="1">
    <mergeCell ref="B2:D2"/>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opLeftCell="A11" workbookViewId="0">
      <selection activeCell="K13" sqref="K13"/>
    </sheetView>
  </sheetViews>
  <sheetFormatPr defaultColWidth="9" defaultRowHeight="13.5" outlineLevelCol="6"/>
  <cols>
    <col min="5" max="5" width="26.375" customWidth="1"/>
    <col min="7" max="7" width="21.5" customWidth="1"/>
  </cols>
  <sheetData>
    <row r="1" ht="25.5" spans="1:7">
      <c r="A1" s="18" t="s">
        <v>12</v>
      </c>
      <c r="B1" s="18"/>
      <c r="C1" s="18"/>
      <c r="D1" s="18"/>
      <c r="E1" s="18"/>
      <c r="F1" s="18"/>
      <c r="G1" s="18"/>
    </row>
    <row r="2" spans="1:7">
      <c r="A2" s="19"/>
      <c r="B2" s="19"/>
      <c r="C2" s="19"/>
      <c r="D2" s="19"/>
      <c r="E2" s="19"/>
      <c r="F2" s="19"/>
      <c r="G2" s="20" t="s">
        <v>15</v>
      </c>
    </row>
    <row r="3" spans="1:7">
      <c r="A3" s="21" t="s">
        <v>211</v>
      </c>
      <c r="B3" s="22" t="s">
        <v>219</v>
      </c>
      <c r="C3" s="22" t="s">
        <v>220</v>
      </c>
      <c r="D3" s="22" t="s">
        <v>221</v>
      </c>
      <c r="E3" s="22"/>
      <c r="F3" s="22" t="s">
        <v>222</v>
      </c>
      <c r="G3" s="22"/>
    </row>
    <row r="4" spans="1:7">
      <c r="A4" s="21"/>
      <c r="B4" s="22"/>
      <c r="C4" s="22"/>
      <c r="D4" s="22" t="s">
        <v>223</v>
      </c>
      <c r="E4" s="22"/>
      <c r="F4" s="22" t="s">
        <v>224</v>
      </c>
      <c r="G4" s="22"/>
    </row>
    <row r="5" spans="1:7">
      <c r="A5" s="21"/>
      <c r="B5" s="22"/>
      <c r="C5" s="22"/>
      <c r="D5" s="22" t="s">
        <v>225</v>
      </c>
      <c r="E5" s="22" t="s">
        <v>226</v>
      </c>
      <c r="F5" s="22" t="s">
        <v>227</v>
      </c>
      <c r="G5" s="22" t="s">
        <v>226</v>
      </c>
    </row>
    <row r="6" ht="374" customHeight="1" spans="1:7">
      <c r="A6" s="23" t="s">
        <v>79</v>
      </c>
      <c r="B6" s="24" t="s">
        <v>228</v>
      </c>
      <c r="C6" s="25">
        <v>13562.25</v>
      </c>
      <c r="D6" s="22" t="s">
        <v>229</v>
      </c>
      <c r="E6" s="26" t="s">
        <v>230</v>
      </c>
      <c r="F6" s="22" t="s">
        <v>231</v>
      </c>
      <c r="G6" s="23" t="s">
        <v>232</v>
      </c>
    </row>
    <row r="7" ht="90" spans="1:7">
      <c r="A7" s="23" t="s">
        <v>79</v>
      </c>
      <c r="B7" s="24" t="s">
        <v>233</v>
      </c>
      <c r="C7" s="27">
        <v>685.35</v>
      </c>
      <c r="D7" s="22" t="s">
        <v>229</v>
      </c>
      <c r="E7" s="26" t="s">
        <v>234</v>
      </c>
      <c r="F7" s="22" t="s">
        <v>231</v>
      </c>
      <c r="G7" s="23" t="s">
        <v>232</v>
      </c>
    </row>
    <row r="8" ht="266" customHeight="1" spans="1:7">
      <c r="A8" s="23" t="s">
        <v>79</v>
      </c>
      <c r="B8" s="24" t="s">
        <v>235</v>
      </c>
      <c r="C8" s="27">
        <v>1250</v>
      </c>
      <c r="D8" s="22" t="s">
        <v>229</v>
      </c>
      <c r="E8" s="26" t="s">
        <v>236</v>
      </c>
      <c r="F8" s="22" t="s">
        <v>231</v>
      </c>
      <c r="G8" s="23" t="s">
        <v>232</v>
      </c>
    </row>
    <row r="9" ht="60" spans="1:7">
      <c r="A9" s="23" t="s">
        <v>79</v>
      </c>
      <c r="B9" s="24" t="s">
        <v>237</v>
      </c>
      <c r="C9" s="27">
        <v>447.1</v>
      </c>
      <c r="D9" s="22" t="s">
        <v>229</v>
      </c>
      <c r="E9" s="26" t="s">
        <v>238</v>
      </c>
      <c r="F9" s="22" t="s">
        <v>231</v>
      </c>
      <c r="G9" s="23" t="s">
        <v>232</v>
      </c>
    </row>
    <row r="10" ht="36" spans="1:7">
      <c r="A10" s="23" t="s">
        <v>79</v>
      </c>
      <c r="B10" s="24" t="s">
        <v>239</v>
      </c>
      <c r="C10" s="27">
        <v>50</v>
      </c>
      <c r="D10" s="22" t="s">
        <v>229</v>
      </c>
      <c r="E10" s="26" t="s">
        <v>240</v>
      </c>
      <c r="F10" s="22" t="s">
        <v>231</v>
      </c>
      <c r="G10" s="23" t="s">
        <v>232</v>
      </c>
    </row>
    <row r="11" ht="211" customHeight="1" spans="1:7">
      <c r="A11" s="23" t="s">
        <v>79</v>
      </c>
      <c r="B11" s="24" t="s">
        <v>241</v>
      </c>
      <c r="C11" s="27">
        <v>2933.33</v>
      </c>
      <c r="D11" s="22" t="s">
        <v>229</v>
      </c>
      <c r="E11" s="26" t="s">
        <v>242</v>
      </c>
      <c r="F11" s="22" t="s">
        <v>231</v>
      </c>
      <c r="G11" s="23" t="s">
        <v>243</v>
      </c>
    </row>
    <row r="12" ht="72" spans="1:7">
      <c r="A12" s="23" t="s">
        <v>79</v>
      </c>
      <c r="B12" s="24" t="s">
        <v>244</v>
      </c>
      <c r="C12" s="27">
        <v>477</v>
      </c>
      <c r="D12" s="22" t="s">
        <v>229</v>
      </c>
      <c r="E12" s="26" t="s">
        <v>245</v>
      </c>
      <c r="F12" s="22" t="s">
        <v>231</v>
      </c>
      <c r="G12" s="23" t="s">
        <v>232</v>
      </c>
    </row>
    <row r="13" ht="72" spans="1:7">
      <c r="A13" s="23" t="s">
        <v>79</v>
      </c>
      <c r="B13" s="24" t="s">
        <v>246</v>
      </c>
      <c r="C13" s="27">
        <v>320</v>
      </c>
      <c r="D13" s="22" t="s">
        <v>229</v>
      </c>
      <c r="E13" s="26" t="s">
        <v>247</v>
      </c>
      <c r="F13" s="22" t="s">
        <v>231</v>
      </c>
      <c r="G13" s="23" t="s">
        <v>232</v>
      </c>
    </row>
    <row r="14" ht="192" customHeight="1" spans="1:7">
      <c r="A14" s="23" t="s">
        <v>79</v>
      </c>
      <c r="B14" s="24" t="s">
        <v>248</v>
      </c>
      <c r="C14" s="27">
        <v>167.52</v>
      </c>
      <c r="D14" s="22" t="s">
        <v>249</v>
      </c>
      <c r="E14" s="26" t="s">
        <v>250</v>
      </c>
      <c r="F14" s="22" t="s">
        <v>231</v>
      </c>
      <c r="G14" s="23" t="s">
        <v>232</v>
      </c>
    </row>
    <row r="15" spans="1:7">
      <c r="A15" s="23" t="s">
        <v>67</v>
      </c>
      <c r="B15" s="28"/>
      <c r="C15" s="27">
        <f>SUM(C6:C14)</f>
        <v>19892.55</v>
      </c>
      <c r="D15" s="29"/>
      <c r="E15" s="30"/>
      <c r="F15" s="28"/>
      <c r="G15" s="30"/>
    </row>
  </sheetData>
  <mergeCells count="11">
    <mergeCell ref="A1:G1"/>
    <mergeCell ref="A2:B2"/>
    <mergeCell ref="C2:D2"/>
    <mergeCell ref="E2:F2"/>
    <mergeCell ref="D3:E3"/>
    <mergeCell ref="F3:G3"/>
    <mergeCell ref="D4:E4"/>
    <mergeCell ref="F4:G4"/>
    <mergeCell ref="A3:A5"/>
    <mergeCell ref="B3:B5"/>
    <mergeCell ref="C3:C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P6" sqref="P6"/>
    </sheetView>
  </sheetViews>
  <sheetFormatPr defaultColWidth="9" defaultRowHeight="13.5" outlineLevelRow="5"/>
  <cols>
    <col min="11" max="11" width="16.875" customWidth="1"/>
  </cols>
  <sheetData>
    <row r="1" ht="25.5" spans="1:14">
      <c r="A1" s="1"/>
      <c r="B1" s="2" t="s">
        <v>13</v>
      </c>
      <c r="C1" s="2"/>
      <c r="D1" s="2"/>
      <c r="E1" s="2"/>
      <c r="F1" s="2"/>
      <c r="G1" s="2"/>
      <c r="H1" s="2"/>
      <c r="I1" s="2"/>
      <c r="J1" s="2"/>
      <c r="K1" s="2"/>
      <c r="L1" s="2"/>
      <c r="M1" s="2"/>
      <c r="N1" s="2"/>
    </row>
    <row r="2" ht="14.25" spans="1:14">
      <c r="A2" s="3"/>
      <c r="B2" s="4"/>
      <c r="C2" s="4"/>
      <c r="D2" s="5"/>
      <c r="E2" s="6"/>
      <c r="F2" s="6"/>
      <c r="G2" s="6"/>
      <c r="H2" s="7"/>
      <c r="I2" s="13"/>
      <c r="J2" s="13"/>
      <c r="K2" s="13"/>
      <c r="L2" s="13"/>
      <c r="M2" s="14"/>
      <c r="N2" s="13" t="s">
        <v>15</v>
      </c>
    </row>
    <row r="3" spans="1:14">
      <c r="A3" s="8" t="s">
        <v>251</v>
      </c>
      <c r="B3" s="8" t="s">
        <v>211</v>
      </c>
      <c r="C3" s="8" t="s">
        <v>252</v>
      </c>
      <c r="D3" s="8"/>
      <c r="E3" s="8"/>
      <c r="F3" s="8"/>
      <c r="G3" s="8"/>
      <c r="H3" s="8"/>
      <c r="I3" s="8"/>
      <c r="J3" s="8"/>
      <c r="K3" s="9" t="s">
        <v>253</v>
      </c>
      <c r="L3" s="9" t="s">
        <v>254</v>
      </c>
      <c r="M3" s="15" t="s">
        <v>255</v>
      </c>
      <c r="N3" s="16"/>
    </row>
    <row r="4" spans="1:14">
      <c r="A4" s="8"/>
      <c r="B4" s="8"/>
      <c r="C4" s="8" t="s">
        <v>256</v>
      </c>
      <c r="D4" s="8" t="s">
        <v>257</v>
      </c>
      <c r="E4" s="8"/>
      <c r="F4" s="8"/>
      <c r="G4" s="8"/>
      <c r="H4" s="8"/>
      <c r="I4" s="8" t="s">
        <v>258</v>
      </c>
      <c r="J4" s="8"/>
      <c r="K4" s="9"/>
      <c r="L4" s="8"/>
      <c r="M4" s="8" t="s">
        <v>259</v>
      </c>
      <c r="N4" s="8" t="s">
        <v>260</v>
      </c>
    </row>
    <row r="5" ht="36" spans="1:14">
      <c r="A5" s="8"/>
      <c r="B5" s="8"/>
      <c r="C5" s="8"/>
      <c r="D5" s="9" t="s">
        <v>261</v>
      </c>
      <c r="E5" s="9" t="s">
        <v>262</v>
      </c>
      <c r="F5" s="9" t="s">
        <v>263</v>
      </c>
      <c r="G5" s="9" t="s">
        <v>264</v>
      </c>
      <c r="H5" s="9" t="s">
        <v>265</v>
      </c>
      <c r="I5" s="9" t="s">
        <v>80</v>
      </c>
      <c r="J5" s="9" t="s">
        <v>81</v>
      </c>
      <c r="K5" s="9"/>
      <c r="L5" s="8"/>
      <c r="M5" s="8"/>
      <c r="N5" s="8"/>
    </row>
    <row r="6" ht="330" customHeight="1" spans="1:14">
      <c r="A6" s="10" t="s">
        <v>87</v>
      </c>
      <c r="B6" s="11" t="s">
        <v>79</v>
      </c>
      <c r="C6" s="12">
        <v>20752.95</v>
      </c>
      <c r="D6" s="12">
        <v>20660.94</v>
      </c>
      <c r="E6" s="12"/>
      <c r="F6" s="12"/>
      <c r="G6" s="12">
        <v>92.01</v>
      </c>
      <c r="H6" s="12"/>
      <c r="I6" s="12">
        <v>860.4</v>
      </c>
      <c r="J6" s="12">
        <v>19892.55</v>
      </c>
      <c r="K6" s="11" t="s">
        <v>266</v>
      </c>
      <c r="L6" s="11" t="s">
        <v>267</v>
      </c>
      <c r="M6" s="17" t="s">
        <v>268</v>
      </c>
      <c r="N6" s="11" t="s">
        <v>243</v>
      </c>
    </row>
  </sheetData>
  <mergeCells count="13">
    <mergeCell ref="B1:N1"/>
    <mergeCell ref="B2:C2"/>
    <mergeCell ref="C3:J3"/>
    <mergeCell ref="M3:N3"/>
    <mergeCell ref="D4:H4"/>
    <mergeCell ref="I4:J4"/>
    <mergeCell ref="A3:A5"/>
    <mergeCell ref="B3:B5"/>
    <mergeCell ref="C4:C5"/>
    <mergeCell ref="K3:K5"/>
    <mergeCell ref="L3:L5"/>
    <mergeCell ref="M4:M5"/>
    <mergeCell ref="N4:N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opLeftCell="A12" workbookViewId="0">
      <selection activeCell="A1" sqref="A1"/>
    </sheetView>
  </sheetViews>
  <sheetFormatPr defaultColWidth="10" defaultRowHeight="13.5" outlineLevelCol="3"/>
  <cols>
    <col min="1" max="1" width="25.7833333333333" customWidth="1"/>
    <col min="2" max="2" width="16.4083333333333" customWidth="1"/>
    <col min="3" max="3" width="36.775" customWidth="1"/>
    <col min="4" max="4" width="16.4083333333333" customWidth="1"/>
  </cols>
  <sheetData>
    <row r="1" ht="21.55" customHeight="1" spans="1:4">
      <c r="A1" s="31"/>
      <c r="B1" s="31"/>
      <c r="C1" s="31"/>
      <c r="D1" s="31"/>
    </row>
    <row r="2" ht="34.5" customHeight="1" spans="1:4">
      <c r="A2" s="32" t="s">
        <v>4</v>
      </c>
      <c r="B2" s="32"/>
      <c r="C2" s="32"/>
      <c r="D2" s="32"/>
    </row>
    <row r="3" ht="33.6" customHeight="1" spans="1:4">
      <c r="A3" s="60" t="s">
        <v>14</v>
      </c>
      <c r="B3" s="60"/>
      <c r="C3" s="60"/>
      <c r="D3" s="60"/>
    </row>
    <row r="4" ht="22.4" customHeight="1" spans="4:4">
      <c r="D4" s="51" t="s">
        <v>15</v>
      </c>
    </row>
    <row r="5" ht="28.45" customHeight="1" spans="1:4">
      <c r="A5" s="61" t="s">
        <v>16</v>
      </c>
      <c r="B5" s="61"/>
      <c r="C5" s="61" t="s">
        <v>17</v>
      </c>
      <c r="D5" s="61"/>
    </row>
    <row r="6" ht="31.05" customHeight="1" spans="1:4">
      <c r="A6" s="62" t="s">
        <v>18</v>
      </c>
      <c r="B6" s="62" t="s">
        <v>19</v>
      </c>
      <c r="C6" s="62" t="s">
        <v>18</v>
      </c>
      <c r="D6" s="62" t="s">
        <v>19</v>
      </c>
    </row>
    <row r="7" ht="16.25" customHeight="1" spans="1:4">
      <c r="A7" s="52" t="s">
        <v>20</v>
      </c>
      <c r="B7" s="54">
        <v>20460.944874</v>
      </c>
      <c r="C7" s="52" t="s">
        <v>21</v>
      </c>
      <c r="D7" s="54"/>
    </row>
    <row r="8" ht="16.25" customHeight="1" spans="1:4">
      <c r="A8" s="52" t="s">
        <v>22</v>
      </c>
      <c r="B8" s="54">
        <v>9059.284874</v>
      </c>
      <c r="C8" s="52" t="s">
        <v>23</v>
      </c>
      <c r="D8" s="54"/>
    </row>
    <row r="9" ht="22.4" customHeight="1" spans="1:4">
      <c r="A9" s="52" t="s">
        <v>24</v>
      </c>
      <c r="B9" s="54"/>
      <c r="C9" s="52" t="s">
        <v>25</v>
      </c>
      <c r="D9" s="54"/>
    </row>
    <row r="10" ht="16.25" customHeight="1" spans="1:4">
      <c r="A10" s="52" t="s">
        <v>26</v>
      </c>
      <c r="B10" s="54">
        <v>11401.66</v>
      </c>
      <c r="C10" s="52" t="s">
        <v>27</v>
      </c>
      <c r="D10" s="54"/>
    </row>
    <row r="11" ht="16.25" customHeight="1" spans="1:4">
      <c r="A11" s="52" t="s">
        <v>28</v>
      </c>
      <c r="B11" s="54"/>
      <c r="C11" s="52" t="s">
        <v>29</v>
      </c>
      <c r="D11" s="54"/>
    </row>
    <row r="12" ht="16.25" customHeight="1" spans="1:4">
      <c r="A12" s="52" t="s">
        <v>30</v>
      </c>
      <c r="B12" s="54"/>
      <c r="C12" s="52" t="s">
        <v>31</v>
      </c>
      <c r="D12" s="54"/>
    </row>
    <row r="13" ht="16.25" customHeight="1" spans="1:4">
      <c r="A13" s="52" t="s">
        <v>32</v>
      </c>
      <c r="B13" s="54">
        <v>92.01</v>
      </c>
      <c r="C13" s="52" t="s">
        <v>33</v>
      </c>
      <c r="D13" s="54"/>
    </row>
    <row r="14" ht="16.25" customHeight="1" spans="1:4">
      <c r="A14" s="52" t="s">
        <v>34</v>
      </c>
      <c r="B14" s="54"/>
      <c r="C14" s="52" t="s">
        <v>35</v>
      </c>
      <c r="D14" s="54">
        <v>20045.994874</v>
      </c>
    </row>
    <row r="15" ht="16.25" customHeight="1" spans="1:4">
      <c r="A15" s="52" t="s">
        <v>36</v>
      </c>
      <c r="B15" s="54">
        <v>200</v>
      </c>
      <c r="C15" s="52" t="s">
        <v>37</v>
      </c>
      <c r="D15" s="54"/>
    </row>
    <row r="16" ht="16.25" customHeight="1" spans="1:4">
      <c r="A16" s="52"/>
      <c r="B16" s="52"/>
      <c r="C16" s="52" t="s">
        <v>38</v>
      </c>
      <c r="D16" s="54">
        <v>706.96</v>
      </c>
    </row>
    <row r="17" ht="16.25" customHeight="1" spans="1:4">
      <c r="A17" s="52"/>
      <c r="B17" s="52"/>
      <c r="C17" s="52" t="s">
        <v>39</v>
      </c>
      <c r="D17" s="54"/>
    </row>
    <row r="18" ht="16.25" customHeight="1" spans="1:4">
      <c r="A18" s="52"/>
      <c r="B18" s="52"/>
      <c r="C18" s="52" t="s">
        <v>40</v>
      </c>
      <c r="D18" s="54"/>
    </row>
    <row r="19" ht="16.25" customHeight="1" spans="1:4">
      <c r="A19" s="52"/>
      <c r="B19" s="52"/>
      <c r="C19" s="52" t="s">
        <v>41</v>
      </c>
      <c r="D19" s="54"/>
    </row>
    <row r="20" ht="16.25" customHeight="1" spans="1:4">
      <c r="A20" s="52"/>
      <c r="B20" s="52"/>
      <c r="C20" s="52" t="s">
        <v>42</v>
      </c>
      <c r="D20" s="54"/>
    </row>
    <row r="21" ht="16.25" customHeight="1" spans="1:4">
      <c r="A21" s="52"/>
      <c r="B21" s="52"/>
      <c r="C21" s="52" t="s">
        <v>43</v>
      </c>
      <c r="D21" s="54"/>
    </row>
    <row r="22" ht="16.25" customHeight="1" spans="1:4">
      <c r="A22" s="52"/>
      <c r="B22" s="52"/>
      <c r="C22" s="52" t="s">
        <v>44</v>
      </c>
      <c r="D22" s="54"/>
    </row>
    <row r="23" ht="16.25" customHeight="1" spans="1:4">
      <c r="A23" s="52"/>
      <c r="B23" s="52"/>
      <c r="C23" s="52" t="s">
        <v>45</v>
      </c>
      <c r="D23" s="54"/>
    </row>
    <row r="24" ht="16.25" customHeight="1" spans="1:4">
      <c r="A24" s="52"/>
      <c r="B24" s="52"/>
      <c r="C24" s="52" t="s">
        <v>46</v>
      </c>
      <c r="D24" s="54"/>
    </row>
    <row r="25" ht="16.25" customHeight="1" spans="1:4">
      <c r="A25" s="52"/>
      <c r="B25" s="52"/>
      <c r="C25" s="52" t="s">
        <v>47</v>
      </c>
      <c r="D25" s="54"/>
    </row>
    <row r="26" ht="16.25" customHeight="1" spans="1:4">
      <c r="A26" s="52"/>
      <c r="B26" s="52"/>
      <c r="C26" s="52" t="s">
        <v>48</v>
      </c>
      <c r="D26" s="54"/>
    </row>
    <row r="27" ht="16.25" customHeight="1" spans="1:4">
      <c r="A27" s="52"/>
      <c r="B27" s="52"/>
      <c r="C27" s="52" t="s">
        <v>49</v>
      </c>
      <c r="D27" s="54"/>
    </row>
    <row r="28" ht="16.25" customHeight="1" spans="1:4">
      <c r="A28" s="52"/>
      <c r="B28" s="52"/>
      <c r="C28" s="52" t="s">
        <v>50</v>
      </c>
      <c r="D28" s="54"/>
    </row>
    <row r="29" ht="16.25" customHeight="1" spans="1:4">
      <c r="A29" s="52"/>
      <c r="B29" s="52"/>
      <c r="C29" s="52" t="s">
        <v>51</v>
      </c>
      <c r="D29" s="54"/>
    </row>
    <row r="30" ht="16.25" customHeight="1" spans="1:4">
      <c r="A30" s="52"/>
      <c r="B30" s="52"/>
      <c r="C30" s="52" t="s">
        <v>52</v>
      </c>
      <c r="D30" s="54"/>
    </row>
    <row r="31" ht="16.25" customHeight="1" spans="1:4">
      <c r="A31" s="52"/>
      <c r="B31" s="52"/>
      <c r="C31" s="52" t="s">
        <v>53</v>
      </c>
      <c r="D31" s="54"/>
    </row>
    <row r="32" ht="16.25" customHeight="1" spans="1:4">
      <c r="A32" s="52"/>
      <c r="B32" s="52"/>
      <c r="C32" s="52" t="s">
        <v>54</v>
      </c>
      <c r="D32" s="54"/>
    </row>
    <row r="33" ht="16.25" customHeight="1" spans="1:4">
      <c r="A33" s="52"/>
      <c r="B33" s="52"/>
      <c r="C33" s="52" t="s">
        <v>55</v>
      </c>
      <c r="D33" s="54"/>
    </row>
    <row r="34" ht="16.25" customHeight="1" spans="1:4">
      <c r="A34" s="52"/>
      <c r="B34" s="52"/>
      <c r="C34" s="52" t="s">
        <v>56</v>
      </c>
      <c r="D34" s="54"/>
    </row>
    <row r="35" ht="16.25" customHeight="1" spans="1:4">
      <c r="A35" s="52"/>
      <c r="B35" s="52"/>
      <c r="C35" s="52" t="s">
        <v>57</v>
      </c>
      <c r="D35" s="54"/>
    </row>
    <row r="36" ht="16.25" customHeight="1" spans="1:4">
      <c r="A36" s="52"/>
      <c r="B36" s="52"/>
      <c r="C36" s="52" t="s">
        <v>58</v>
      </c>
      <c r="D36" s="54"/>
    </row>
    <row r="37" ht="16.25" customHeight="1" spans="1:4">
      <c r="A37" s="52"/>
      <c r="B37" s="52"/>
      <c r="C37" s="63"/>
      <c r="D37" s="54"/>
    </row>
    <row r="38" ht="16.25" customHeight="1" spans="1:4">
      <c r="A38" s="52"/>
      <c r="B38" s="52"/>
      <c r="C38" s="52"/>
      <c r="D38" s="54"/>
    </row>
    <row r="39" ht="16.25" customHeight="1" spans="1:4">
      <c r="A39" s="56" t="s">
        <v>59</v>
      </c>
      <c r="B39" s="57">
        <v>20752.954874</v>
      </c>
      <c r="C39" s="56" t="s">
        <v>60</v>
      </c>
      <c r="D39" s="57">
        <v>20752.954874</v>
      </c>
    </row>
    <row r="40" ht="16.25" customHeight="1" spans="1:4">
      <c r="A40" s="56" t="s">
        <v>61</v>
      </c>
      <c r="B40" s="57">
        <v>20752.954874</v>
      </c>
      <c r="C40" s="56" t="s">
        <v>62</v>
      </c>
      <c r="D40" s="57">
        <v>20752.954874</v>
      </c>
    </row>
  </sheetData>
  <mergeCells count="4">
    <mergeCell ref="A2:D2"/>
    <mergeCell ref="A3:D3"/>
    <mergeCell ref="A5:B5"/>
    <mergeCell ref="C5:D5"/>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1" sqref="A1"/>
    </sheetView>
  </sheetViews>
  <sheetFormatPr defaultColWidth="10" defaultRowHeight="13.5"/>
  <cols>
    <col min="1" max="1" width="7.775" customWidth="1"/>
    <col min="2" max="2" width="17.3666666666667" customWidth="1"/>
    <col min="3" max="3" width="10.5833333333333" customWidth="1"/>
    <col min="4" max="4" width="9.225" customWidth="1"/>
    <col min="5" max="5" width="7.73333333333333" customWidth="1"/>
    <col min="6" max="6" width="9.76666666666667" customWidth="1"/>
    <col min="7" max="8" width="8" customWidth="1"/>
    <col min="9" max="9" width="9.36666666666667" customWidth="1"/>
    <col min="10" max="10" width="8.55" customWidth="1"/>
    <col min="11" max="11" width="11.2583333333333" customWidth="1"/>
    <col min="12" max="12" width="9.63333333333333" customWidth="1"/>
    <col min="13" max="16" width="9.76666666666667" customWidth="1"/>
  </cols>
  <sheetData>
    <row r="1" ht="22.8" customHeight="1" spans="1:10">
      <c r="A1" s="31"/>
      <c r="B1" s="31"/>
      <c r="C1" s="31"/>
      <c r="D1" s="31"/>
      <c r="E1" s="31"/>
      <c r="F1" s="31"/>
      <c r="G1" s="31"/>
      <c r="I1" s="31"/>
      <c r="J1" s="31"/>
    </row>
    <row r="2" ht="35.85" customHeight="1" spans="1:12">
      <c r="A2" s="32" t="s">
        <v>5</v>
      </c>
      <c r="B2" s="32"/>
      <c r="C2" s="32"/>
      <c r="D2" s="32"/>
      <c r="E2" s="32"/>
      <c r="F2" s="32"/>
      <c r="G2" s="32"/>
      <c r="H2" s="32"/>
      <c r="I2" s="32"/>
      <c r="J2" s="32"/>
      <c r="K2" s="32"/>
      <c r="L2" s="32"/>
    </row>
    <row r="3" ht="18.1" customHeight="1" spans="1:12">
      <c r="A3" s="50" t="s">
        <v>14</v>
      </c>
      <c r="B3" s="50"/>
      <c r="C3" s="50"/>
      <c r="D3" s="50"/>
      <c r="E3" s="50"/>
      <c r="F3" s="50"/>
      <c r="G3" s="50"/>
      <c r="H3" s="50"/>
      <c r="I3" s="50"/>
      <c r="J3" s="50"/>
      <c r="K3" s="50"/>
      <c r="L3" s="50"/>
    </row>
    <row r="4" ht="17.25" customHeight="1" spans="1:12">
      <c r="A4" s="51" t="s">
        <v>15</v>
      </c>
      <c r="B4" s="51"/>
      <c r="C4" s="51"/>
      <c r="D4" s="51"/>
      <c r="E4" s="51"/>
      <c r="F4" s="51"/>
      <c r="G4" s="51"/>
      <c r="H4" s="51"/>
      <c r="I4" s="51"/>
      <c r="J4" s="51"/>
      <c r="K4" s="51"/>
      <c r="L4" s="51"/>
    </row>
    <row r="5" ht="34.5" customHeight="1" spans="1:12">
      <c r="A5" s="56" t="s">
        <v>63</v>
      </c>
      <c r="B5" s="56"/>
      <c r="C5" s="56" t="s">
        <v>64</v>
      </c>
      <c r="D5" s="56" t="s">
        <v>65</v>
      </c>
      <c r="E5" s="56"/>
      <c r="F5" s="56"/>
      <c r="G5" s="56"/>
      <c r="H5" s="56"/>
      <c r="I5" s="56"/>
      <c r="J5" s="56"/>
      <c r="K5" s="56"/>
      <c r="L5" s="56"/>
    </row>
    <row r="6" ht="19.8" customHeight="1" spans="1:12">
      <c r="A6" s="56" t="s">
        <v>66</v>
      </c>
      <c r="B6" s="56" t="s">
        <v>2</v>
      </c>
      <c r="C6" s="56"/>
      <c r="D6" s="56" t="s">
        <v>67</v>
      </c>
      <c r="E6" s="56" t="s">
        <v>68</v>
      </c>
      <c r="F6" s="56" t="s">
        <v>69</v>
      </c>
      <c r="G6" s="56" t="s">
        <v>70</v>
      </c>
      <c r="H6" s="56"/>
      <c r="I6" s="56" t="s">
        <v>71</v>
      </c>
      <c r="J6" s="56" t="s">
        <v>72</v>
      </c>
      <c r="K6" s="59" t="s">
        <v>73</v>
      </c>
      <c r="L6" s="59" t="s">
        <v>74</v>
      </c>
    </row>
    <row r="7" ht="33.6" customHeight="1" spans="1:12">
      <c r="A7" s="56"/>
      <c r="B7" s="56"/>
      <c r="C7" s="56"/>
      <c r="D7" s="56"/>
      <c r="E7" s="56"/>
      <c r="F7" s="56"/>
      <c r="G7" s="56" t="s">
        <v>75</v>
      </c>
      <c r="H7" s="56" t="s">
        <v>76</v>
      </c>
      <c r="I7" s="56"/>
      <c r="J7" s="56"/>
      <c r="K7" s="59"/>
      <c r="L7" s="59"/>
    </row>
    <row r="8" ht="31.9" customHeight="1" spans="1:12">
      <c r="A8" s="56" t="s">
        <v>77</v>
      </c>
      <c r="B8" s="56"/>
      <c r="C8" s="57">
        <v>20752.954874</v>
      </c>
      <c r="D8" s="57">
        <v>20660.944874</v>
      </c>
      <c r="E8" s="57">
        <v>9059.284874</v>
      </c>
      <c r="F8" s="57"/>
      <c r="G8" s="57">
        <v>11401.66</v>
      </c>
      <c r="H8" s="57">
        <v>200</v>
      </c>
      <c r="I8" s="57"/>
      <c r="J8" s="57"/>
      <c r="K8" s="57">
        <v>92.01</v>
      </c>
      <c r="L8" s="57"/>
    </row>
    <row r="9" ht="16.25" customHeight="1" spans="1:12">
      <c r="A9" s="58" t="s">
        <v>78</v>
      </c>
      <c r="B9" s="58" t="s">
        <v>79</v>
      </c>
      <c r="C9" s="54">
        <v>20752.954874</v>
      </c>
      <c r="D9" s="54">
        <v>20660.944874</v>
      </c>
      <c r="E9" s="54">
        <v>9059.284874</v>
      </c>
      <c r="F9" s="54"/>
      <c r="G9" s="54">
        <v>11401.66</v>
      </c>
      <c r="H9" s="54">
        <v>200</v>
      </c>
      <c r="I9" s="54"/>
      <c r="J9" s="54"/>
      <c r="K9" s="54">
        <v>92.01</v>
      </c>
      <c r="L9" s="54"/>
    </row>
  </sheetData>
  <mergeCells count="17">
    <mergeCell ref="A2:L2"/>
    <mergeCell ref="A3:L3"/>
    <mergeCell ref="A4:L4"/>
    <mergeCell ref="A5:B5"/>
    <mergeCell ref="D5:L5"/>
    <mergeCell ref="G6:H6"/>
    <mergeCell ref="A8:B8"/>
    <mergeCell ref="A6:A7"/>
    <mergeCell ref="B6:B7"/>
    <mergeCell ref="C5:C7"/>
    <mergeCell ref="D6:D7"/>
    <mergeCell ref="E6:E7"/>
    <mergeCell ref="F6:F7"/>
    <mergeCell ref="I6:I7"/>
    <mergeCell ref="J6:J7"/>
    <mergeCell ref="K6:K7"/>
    <mergeCell ref="L6:L7"/>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selection activeCell="A1" sqref="A1"/>
    </sheetView>
  </sheetViews>
  <sheetFormatPr defaultColWidth="10" defaultRowHeight="13.5"/>
  <cols>
    <col min="1" max="1" width="13.3" customWidth="1"/>
    <col min="2" max="2" width="22.1166666666667" customWidth="1"/>
    <col min="3" max="3" width="15.5583333333333" customWidth="1"/>
    <col min="4" max="4" width="12.6666666666667" customWidth="1"/>
    <col min="5" max="5" width="12.75" customWidth="1"/>
    <col min="6" max="6" width="11.5333333333333" customWidth="1"/>
    <col min="7" max="7" width="16.2833333333333" customWidth="1"/>
    <col min="8" max="8" width="13.975" customWidth="1"/>
    <col min="9" max="9" width="15.2" customWidth="1"/>
    <col min="10" max="11" width="9.76666666666667" customWidth="1"/>
  </cols>
  <sheetData>
    <row r="1" ht="22.8" customHeight="1" spans="1:9">
      <c r="A1" s="31"/>
      <c r="B1" s="31"/>
      <c r="C1" s="31"/>
      <c r="D1" s="31"/>
      <c r="E1" s="31"/>
      <c r="F1" s="31"/>
      <c r="G1" s="31"/>
      <c r="H1" s="31"/>
      <c r="I1" s="31"/>
    </row>
    <row r="2" ht="35.85" customHeight="1" spans="1:9">
      <c r="A2" s="32" t="s">
        <v>6</v>
      </c>
      <c r="B2" s="32"/>
      <c r="C2" s="32"/>
      <c r="D2" s="32"/>
      <c r="E2" s="32"/>
      <c r="F2" s="32"/>
      <c r="G2" s="32"/>
      <c r="H2" s="32"/>
      <c r="I2" s="32"/>
    </row>
    <row r="3" ht="26.7" customHeight="1" spans="1:9">
      <c r="A3" s="33"/>
      <c r="B3" s="33"/>
      <c r="C3" s="33"/>
      <c r="D3" s="33"/>
      <c r="E3" s="33"/>
      <c r="F3" s="33"/>
      <c r="G3" s="33"/>
      <c r="H3" s="33"/>
      <c r="I3" s="33"/>
    </row>
    <row r="4" ht="16.35" customHeight="1" spans="1:9">
      <c r="A4" s="34" t="s">
        <v>15</v>
      </c>
      <c r="B4" s="34"/>
      <c r="C4" s="34"/>
      <c r="D4" s="34"/>
      <c r="E4" s="34"/>
      <c r="F4" s="34"/>
      <c r="G4" s="34"/>
      <c r="H4" s="34"/>
      <c r="I4" s="34"/>
    </row>
    <row r="5" ht="23" customHeight="1" spans="1:9">
      <c r="A5" s="35" t="s">
        <v>63</v>
      </c>
      <c r="B5" s="35"/>
      <c r="C5" s="35" t="s">
        <v>64</v>
      </c>
      <c r="D5" s="35" t="s">
        <v>80</v>
      </c>
      <c r="E5" s="35"/>
      <c r="F5" s="35"/>
      <c r="G5" s="35" t="s">
        <v>81</v>
      </c>
      <c r="H5" s="35"/>
      <c r="I5" s="35"/>
    </row>
    <row r="6" ht="25.3" customHeight="1" spans="1:9">
      <c r="A6" s="35" t="s">
        <v>66</v>
      </c>
      <c r="B6" s="35" t="s">
        <v>2</v>
      </c>
      <c r="C6" s="35"/>
      <c r="D6" s="35" t="s">
        <v>67</v>
      </c>
      <c r="E6" s="35" t="s">
        <v>82</v>
      </c>
      <c r="F6" s="35" t="s">
        <v>83</v>
      </c>
      <c r="G6" s="35" t="s">
        <v>67</v>
      </c>
      <c r="H6" s="35" t="s">
        <v>84</v>
      </c>
      <c r="I6" s="35" t="s">
        <v>85</v>
      </c>
    </row>
    <row r="7" ht="22.8" customHeight="1" spans="1:9">
      <c r="A7" s="35" t="s">
        <v>86</v>
      </c>
      <c r="B7" s="35"/>
      <c r="C7" s="46">
        <v>20752.954874</v>
      </c>
      <c r="D7" s="46">
        <v>860.404874</v>
      </c>
      <c r="E7" s="46">
        <v>727.404874</v>
      </c>
      <c r="F7" s="46">
        <v>133</v>
      </c>
      <c r="G7" s="46">
        <v>19892.55</v>
      </c>
      <c r="H7" s="46"/>
      <c r="I7" s="46">
        <v>19892.55</v>
      </c>
    </row>
    <row r="8" ht="23.25" customHeight="1" spans="1:9">
      <c r="A8" s="37" t="s">
        <v>87</v>
      </c>
      <c r="B8" s="37" t="s">
        <v>79</v>
      </c>
      <c r="C8" s="46">
        <v>20752.954874</v>
      </c>
      <c r="D8" s="46">
        <v>860.404874</v>
      </c>
      <c r="E8" s="46">
        <v>727.404874</v>
      </c>
      <c r="F8" s="46">
        <v>133</v>
      </c>
      <c r="G8" s="46">
        <v>19892.55</v>
      </c>
      <c r="H8" s="46"/>
      <c r="I8" s="46">
        <v>19892.55</v>
      </c>
    </row>
    <row r="9" ht="23.25" customHeight="1" spans="1:9">
      <c r="A9" s="38" t="s">
        <v>88</v>
      </c>
      <c r="B9" s="38" t="s">
        <v>89</v>
      </c>
      <c r="C9" s="46">
        <v>20045.994874</v>
      </c>
      <c r="D9" s="46">
        <v>860.404874</v>
      </c>
      <c r="E9" s="46">
        <v>727.404874</v>
      </c>
      <c r="F9" s="46">
        <v>133</v>
      </c>
      <c r="G9" s="46">
        <v>19185.59</v>
      </c>
      <c r="H9" s="46"/>
      <c r="I9" s="46">
        <v>19185.59</v>
      </c>
    </row>
    <row r="10" ht="23.25" customHeight="1" spans="1:9">
      <c r="A10" s="38" t="s">
        <v>90</v>
      </c>
      <c r="B10" s="38" t="s">
        <v>91</v>
      </c>
      <c r="C10" s="46">
        <v>4.1376</v>
      </c>
      <c r="D10" s="46">
        <v>4.1376</v>
      </c>
      <c r="E10" s="46">
        <v>4.1376</v>
      </c>
      <c r="F10" s="46"/>
      <c r="G10" s="46"/>
      <c r="H10" s="46"/>
      <c r="I10" s="46"/>
    </row>
    <row r="11" ht="23.25" customHeight="1" spans="1:9">
      <c r="A11" s="38" t="s">
        <v>92</v>
      </c>
      <c r="B11" s="38" t="s">
        <v>93</v>
      </c>
      <c r="C11" s="45">
        <v>4.1376</v>
      </c>
      <c r="D11" s="45">
        <v>4.1376</v>
      </c>
      <c r="E11" s="45">
        <v>4.1376</v>
      </c>
      <c r="F11" s="45"/>
      <c r="G11" s="45"/>
      <c r="H11" s="45"/>
      <c r="I11" s="45"/>
    </row>
    <row r="12" ht="23.25" customHeight="1" spans="1:9">
      <c r="A12" s="38" t="s">
        <v>94</v>
      </c>
      <c r="B12" s="38" t="s">
        <v>95</v>
      </c>
      <c r="C12" s="46">
        <v>3040.887274</v>
      </c>
      <c r="D12" s="46">
        <v>856.267274</v>
      </c>
      <c r="E12" s="46">
        <v>723.267274</v>
      </c>
      <c r="F12" s="46">
        <v>133</v>
      </c>
      <c r="G12" s="46">
        <v>2184.62</v>
      </c>
      <c r="H12" s="46"/>
      <c r="I12" s="46">
        <v>2184.62</v>
      </c>
    </row>
    <row r="13" ht="23.25" customHeight="1" spans="1:9">
      <c r="A13" s="38" t="s">
        <v>96</v>
      </c>
      <c r="B13" s="38" t="s">
        <v>97</v>
      </c>
      <c r="C13" s="45">
        <v>723.267274</v>
      </c>
      <c r="D13" s="45">
        <v>723.267274</v>
      </c>
      <c r="E13" s="45">
        <v>723.267274</v>
      </c>
      <c r="F13" s="45"/>
      <c r="G13" s="45"/>
      <c r="H13" s="45"/>
      <c r="I13" s="45"/>
    </row>
    <row r="14" ht="23.25" customHeight="1" spans="1:9">
      <c r="A14" s="38" t="s">
        <v>98</v>
      </c>
      <c r="B14" s="38" t="s">
        <v>99</v>
      </c>
      <c r="C14" s="45">
        <v>1870.52</v>
      </c>
      <c r="D14" s="45">
        <v>133</v>
      </c>
      <c r="E14" s="45"/>
      <c r="F14" s="45">
        <v>133</v>
      </c>
      <c r="G14" s="45">
        <v>1737.52</v>
      </c>
      <c r="H14" s="45"/>
      <c r="I14" s="45">
        <v>1737.52</v>
      </c>
    </row>
    <row r="15" ht="25" customHeight="1" spans="1:9">
      <c r="A15" s="38" t="s">
        <v>100</v>
      </c>
      <c r="B15" s="38" t="s">
        <v>101</v>
      </c>
      <c r="C15" s="45">
        <v>447.1</v>
      </c>
      <c r="D15" s="45"/>
      <c r="E15" s="45"/>
      <c r="F15" s="45"/>
      <c r="G15" s="45">
        <v>447.1</v>
      </c>
      <c r="H15" s="45"/>
      <c r="I15" s="45">
        <v>447.1</v>
      </c>
    </row>
    <row r="16" ht="23.25" customHeight="1" spans="1:9">
      <c r="A16" s="38" t="s">
        <v>102</v>
      </c>
      <c r="B16" s="38" t="s">
        <v>103</v>
      </c>
      <c r="C16" s="46">
        <v>14558.62</v>
      </c>
      <c r="D16" s="46"/>
      <c r="E16" s="46"/>
      <c r="F16" s="46"/>
      <c r="G16" s="46">
        <v>14558.62</v>
      </c>
      <c r="H16" s="46"/>
      <c r="I16" s="46">
        <v>14558.62</v>
      </c>
    </row>
    <row r="17" ht="23.25" customHeight="1" spans="1:9">
      <c r="A17" s="38" t="s">
        <v>104</v>
      </c>
      <c r="B17" s="38" t="s">
        <v>105</v>
      </c>
      <c r="C17" s="45">
        <v>2933.33</v>
      </c>
      <c r="D17" s="45"/>
      <c r="E17" s="45"/>
      <c r="F17" s="45"/>
      <c r="G17" s="45">
        <v>2933.33</v>
      </c>
      <c r="H17" s="45"/>
      <c r="I17" s="45">
        <v>2933.33</v>
      </c>
    </row>
    <row r="18" ht="23.25" customHeight="1" spans="1:9">
      <c r="A18" s="38" t="s">
        <v>106</v>
      </c>
      <c r="B18" s="38" t="s">
        <v>107</v>
      </c>
      <c r="C18" s="45">
        <v>11625.29</v>
      </c>
      <c r="D18" s="45"/>
      <c r="E18" s="45"/>
      <c r="F18" s="45"/>
      <c r="G18" s="45">
        <v>11625.29</v>
      </c>
      <c r="H18" s="45"/>
      <c r="I18" s="45">
        <v>11625.29</v>
      </c>
    </row>
    <row r="19" ht="23.25" customHeight="1" spans="1:9">
      <c r="A19" s="38" t="s">
        <v>108</v>
      </c>
      <c r="B19" s="38" t="s">
        <v>109</v>
      </c>
      <c r="C19" s="46">
        <v>2412.35</v>
      </c>
      <c r="D19" s="46"/>
      <c r="E19" s="46"/>
      <c r="F19" s="46"/>
      <c r="G19" s="46">
        <v>2412.35</v>
      </c>
      <c r="H19" s="46"/>
      <c r="I19" s="46">
        <v>2412.35</v>
      </c>
    </row>
    <row r="20" ht="23.25" customHeight="1" spans="1:9">
      <c r="A20" s="38" t="s">
        <v>110</v>
      </c>
      <c r="B20" s="38" t="s">
        <v>111</v>
      </c>
      <c r="C20" s="45">
        <v>593.34</v>
      </c>
      <c r="D20" s="45"/>
      <c r="E20" s="45"/>
      <c r="F20" s="45"/>
      <c r="G20" s="45">
        <v>593.34</v>
      </c>
      <c r="H20" s="45"/>
      <c r="I20" s="45">
        <v>593.34</v>
      </c>
    </row>
    <row r="21" ht="25" customHeight="1" spans="1:9">
      <c r="A21" s="38" t="s">
        <v>112</v>
      </c>
      <c r="B21" s="38" t="s">
        <v>113</v>
      </c>
      <c r="C21" s="45">
        <v>92.01</v>
      </c>
      <c r="D21" s="45"/>
      <c r="E21" s="45"/>
      <c r="F21" s="45"/>
      <c r="G21" s="45">
        <v>92.01</v>
      </c>
      <c r="H21" s="45"/>
      <c r="I21" s="45">
        <v>92.01</v>
      </c>
    </row>
    <row r="22" ht="23.25" customHeight="1" spans="1:9">
      <c r="A22" s="38" t="s">
        <v>114</v>
      </c>
      <c r="B22" s="38" t="s">
        <v>115</v>
      </c>
      <c r="C22" s="45">
        <v>477</v>
      </c>
      <c r="D22" s="45"/>
      <c r="E22" s="45"/>
      <c r="F22" s="45"/>
      <c r="G22" s="45">
        <v>477</v>
      </c>
      <c r="H22" s="45"/>
      <c r="I22" s="45">
        <v>477</v>
      </c>
    </row>
    <row r="23" ht="23.25" customHeight="1" spans="1:9">
      <c r="A23" s="38" t="s">
        <v>116</v>
      </c>
      <c r="B23" s="38" t="s">
        <v>117</v>
      </c>
      <c r="C23" s="45">
        <v>1250</v>
      </c>
      <c r="D23" s="45"/>
      <c r="E23" s="45"/>
      <c r="F23" s="45"/>
      <c r="G23" s="45">
        <v>1250</v>
      </c>
      <c r="H23" s="45"/>
      <c r="I23" s="45">
        <v>1250</v>
      </c>
    </row>
    <row r="24" ht="23.25" customHeight="1" spans="1:9">
      <c r="A24" s="38" t="s">
        <v>118</v>
      </c>
      <c r="B24" s="38" t="s">
        <v>119</v>
      </c>
      <c r="C24" s="46">
        <v>30</v>
      </c>
      <c r="D24" s="46"/>
      <c r="E24" s="46"/>
      <c r="F24" s="46"/>
      <c r="G24" s="46">
        <v>30</v>
      </c>
      <c r="H24" s="46"/>
      <c r="I24" s="46">
        <v>30</v>
      </c>
    </row>
    <row r="25" ht="23.25" customHeight="1" spans="1:9">
      <c r="A25" s="38" t="s">
        <v>120</v>
      </c>
      <c r="B25" s="38" t="s">
        <v>121</v>
      </c>
      <c r="C25" s="45">
        <v>30</v>
      </c>
      <c r="D25" s="45"/>
      <c r="E25" s="45"/>
      <c r="F25" s="45"/>
      <c r="G25" s="45">
        <v>30</v>
      </c>
      <c r="H25" s="45"/>
      <c r="I25" s="45">
        <v>30</v>
      </c>
    </row>
    <row r="26" ht="23.25" customHeight="1" spans="1:9">
      <c r="A26" s="38" t="s">
        <v>122</v>
      </c>
      <c r="B26" s="38" t="s">
        <v>123</v>
      </c>
      <c r="C26" s="46">
        <v>706.96</v>
      </c>
      <c r="D26" s="46"/>
      <c r="E26" s="46"/>
      <c r="F26" s="46"/>
      <c r="G26" s="46">
        <v>706.96</v>
      </c>
      <c r="H26" s="46"/>
      <c r="I26" s="46">
        <v>706.96</v>
      </c>
    </row>
    <row r="27" ht="23.25" customHeight="1" spans="1:9">
      <c r="A27" s="38" t="s">
        <v>124</v>
      </c>
      <c r="B27" s="38" t="s">
        <v>125</v>
      </c>
      <c r="C27" s="46">
        <v>706.96</v>
      </c>
      <c r="D27" s="46"/>
      <c r="E27" s="46"/>
      <c r="F27" s="46"/>
      <c r="G27" s="46">
        <v>706.96</v>
      </c>
      <c r="H27" s="46"/>
      <c r="I27" s="46">
        <v>706.96</v>
      </c>
    </row>
    <row r="28" ht="23.25" customHeight="1" spans="1:9">
      <c r="A28" s="38" t="s">
        <v>126</v>
      </c>
      <c r="B28" s="38" t="s">
        <v>127</v>
      </c>
      <c r="C28" s="45">
        <v>706.96</v>
      </c>
      <c r="D28" s="45"/>
      <c r="E28" s="45"/>
      <c r="F28" s="45"/>
      <c r="G28" s="45">
        <v>706.96</v>
      </c>
      <c r="H28" s="45"/>
      <c r="I28" s="45">
        <v>706.96</v>
      </c>
    </row>
  </sheetData>
  <mergeCells count="8">
    <mergeCell ref="A2:I2"/>
    <mergeCell ref="A3:I3"/>
    <mergeCell ref="A4:I4"/>
    <mergeCell ref="A5:B5"/>
    <mergeCell ref="D5:F5"/>
    <mergeCell ref="G5:I5"/>
    <mergeCell ref="A7:B7"/>
    <mergeCell ref="C5:C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2"/>
  <sheetViews>
    <sheetView workbookViewId="0">
      <selection activeCell="A1" sqref="A1"/>
    </sheetView>
  </sheetViews>
  <sheetFormatPr defaultColWidth="10" defaultRowHeight="13.5" outlineLevelCol="3"/>
  <cols>
    <col min="1" max="1" width="23.2" customWidth="1"/>
    <col min="2" max="2" width="16.4083333333333" customWidth="1"/>
    <col min="3" max="3" width="32.975" customWidth="1"/>
    <col min="4" max="4" width="18.725" customWidth="1"/>
  </cols>
  <sheetData>
    <row r="1" ht="17.25" customHeight="1" spans="1:4">
      <c r="A1" s="31"/>
      <c r="B1" s="31"/>
      <c r="C1" s="31"/>
      <c r="D1" s="31"/>
    </row>
    <row r="2" ht="60.35" customHeight="1" spans="1:4">
      <c r="A2" s="32" t="s">
        <v>7</v>
      </c>
      <c r="B2" s="32"/>
      <c r="C2" s="32"/>
      <c r="D2" s="32"/>
    </row>
    <row r="3" ht="22.8" customHeight="1" spans="1:4">
      <c r="A3" s="50" t="s">
        <v>14</v>
      </c>
      <c r="B3" s="50"/>
      <c r="C3" s="50"/>
      <c r="D3" s="50"/>
    </row>
    <row r="4" ht="16.35" customHeight="1" spans="1:4">
      <c r="A4" s="51" t="s">
        <v>15</v>
      </c>
      <c r="B4" s="51"/>
      <c r="C4" s="51"/>
      <c r="D4" s="51"/>
    </row>
    <row r="5" ht="19.55" customHeight="1" spans="1:4">
      <c r="A5" s="47" t="s">
        <v>16</v>
      </c>
      <c r="B5" s="47"/>
      <c r="C5" s="47" t="s">
        <v>17</v>
      </c>
      <c r="D5" s="47"/>
    </row>
    <row r="6" ht="19.55" customHeight="1" spans="1:4">
      <c r="A6" s="47" t="s">
        <v>128</v>
      </c>
      <c r="B6" s="47" t="s">
        <v>19</v>
      </c>
      <c r="C6" s="47" t="s">
        <v>128</v>
      </c>
      <c r="D6" s="47" t="s">
        <v>19</v>
      </c>
    </row>
    <row r="7" ht="19.55" customHeight="1" spans="1:4">
      <c r="A7" s="52" t="s">
        <v>129</v>
      </c>
      <c r="B7" s="53">
        <v>20460.944874</v>
      </c>
      <c r="C7" s="52" t="s">
        <v>130</v>
      </c>
      <c r="D7" s="53">
        <v>20460.944874</v>
      </c>
    </row>
    <row r="8" ht="19.55" customHeight="1" spans="1:4">
      <c r="A8" s="52" t="s">
        <v>131</v>
      </c>
      <c r="B8" s="54">
        <v>20460.944874</v>
      </c>
      <c r="C8" s="52" t="s">
        <v>21</v>
      </c>
      <c r="D8" s="54"/>
    </row>
    <row r="9" ht="16.25" customHeight="1" spans="1:4">
      <c r="A9" s="52" t="s">
        <v>22</v>
      </c>
      <c r="B9" s="54">
        <v>9059.284874</v>
      </c>
      <c r="C9" s="52" t="s">
        <v>23</v>
      </c>
      <c r="D9" s="54"/>
    </row>
    <row r="10" ht="22.4" customHeight="1" spans="1:4">
      <c r="A10" s="52" t="s">
        <v>24</v>
      </c>
      <c r="B10" s="54"/>
      <c r="C10" s="52" t="s">
        <v>25</v>
      </c>
      <c r="D10" s="54"/>
    </row>
    <row r="11" ht="16.25" customHeight="1" spans="1:4">
      <c r="A11" s="52" t="s">
        <v>26</v>
      </c>
      <c r="B11" s="54">
        <v>11401.66</v>
      </c>
      <c r="C11" s="52" t="s">
        <v>27</v>
      </c>
      <c r="D11" s="54"/>
    </row>
    <row r="12" ht="16.25" customHeight="1" spans="1:4">
      <c r="A12" s="52" t="s">
        <v>28</v>
      </c>
      <c r="B12" s="54"/>
      <c r="C12" s="52" t="s">
        <v>29</v>
      </c>
      <c r="D12" s="54"/>
    </row>
    <row r="13" ht="16.25" customHeight="1" spans="1:4">
      <c r="A13" s="52" t="s">
        <v>30</v>
      </c>
      <c r="B13" s="54"/>
      <c r="C13" s="52" t="s">
        <v>31</v>
      </c>
      <c r="D13" s="54"/>
    </row>
    <row r="14" ht="16.25" customHeight="1" spans="1:4">
      <c r="A14" s="52" t="s">
        <v>132</v>
      </c>
      <c r="B14" s="54"/>
      <c r="C14" s="52" t="s">
        <v>33</v>
      </c>
      <c r="D14" s="54"/>
    </row>
    <row r="15" ht="19.55" customHeight="1" spans="1:4">
      <c r="A15" s="52"/>
      <c r="B15" s="55"/>
      <c r="C15" s="52" t="s">
        <v>35</v>
      </c>
      <c r="D15" s="54">
        <v>19753.984874</v>
      </c>
    </row>
    <row r="16" ht="19.55" customHeight="1" spans="1:4">
      <c r="A16" s="52"/>
      <c r="B16" s="55"/>
      <c r="C16" s="52" t="s">
        <v>37</v>
      </c>
      <c r="D16" s="54"/>
    </row>
    <row r="17" ht="19.55" customHeight="1" spans="1:4">
      <c r="A17" s="52"/>
      <c r="B17" s="55"/>
      <c r="C17" s="52" t="s">
        <v>38</v>
      </c>
      <c r="D17" s="54">
        <v>706.96</v>
      </c>
    </row>
    <row r="18" ht="19.55" customHeight="1" spans="1:4">
      <c r="A18" s="52"/>
      <c r="B18" s="55"/>
      <c r="C18" s="52" t="s">
        <v>39</v>
      </c>
      <c r="D18" s="54"/>
    </row>
    <row r="19" ht="19.55" customHeight="1" spans="1:4">
      <c r="A19" s="52"/>
      <c r="B19" s="55"/>
      <c r="C19" s="52" t="s">
        <v>40</v>
      </c>
      <c r="D19" s="54"/>
    </row>
    <row r="20" ht="19.55" customHeight="1" spans="1:4">
      <c r="A20" s="52"/>
      <c r="B20" s="52"/>
      <c r="C20" s="52" t="s">
        <v>41</v>
      </c>
      <c r="D20" s="54"/>
    </row>
    <row r="21" ht="19.55" customHeight="1" spans="1:4">
      <c r="A21" s="52"/>
      <c r="B21" s="52"/>
      <c r="C21" s="52" t="s">
        <v>42</v>
      </c>
      <c r="D21" s="54"/>
    </row>
    <row r="22" ht="19.55" customHeight="1" spans="1:4">
      <c r="A22" s="52"/>
      <c r="B22" s="52"/>
      <c r="C22" s="52" t="s">
        <v>43</v>
      </c>
      <c r="D22" s="54"/>
    </row>
    <row r="23" ht="19.55" customHeight="1" spans="1:4">
      <c r="A23" s="52"/>
      <c r="B23" s="52"/>
      <c r="C23" s="52" t="s">
        <v>44</v>
      </c>
      <c r="D23" s="54"/>
    </row>
    <row r="24" ht="19.55" customHeight="1" spans="1:4">
      <c r="A24" s="52"/>
      <c r="B24" s="52"/>
      <c r="C24" s="52" t="s">
        <v>45</v>
      </c>
      <c r="D24" s="54"/>
    </row>
    <row r="25" ht="19.55" customHeight="1" spans="1:4">
      <c r="A25" s="52"/>
      <c r="B25" s="52"/>
      <c r="C25" s="52" t="s">
        <v>46</v>
      </c>
      <c r="D25" s="54"/>
    </row>
    <row r="26" ht="19.55" customHeight="1" spans="1:4">
      <c r="A26" s="52"/>
      <c r="B26" s="52"/>
      <c r="C26" s="52" t="s">
        <v>47</v>
      </c>
      <c r="D26" s="54"/>
    </row>
    <row r="27" ht="19.55" customHeight="1" spans="1:4">
      <c r="A27" s="52"/>
      <c r="B27" s="52"/>
      <c r="C27" s="52" t="s">
        <v>48</v>
      </c>
      <c r="D27" s="54"/>
    </row>
    <row r="28" ht="19.55" customHeight="1" spans="1:4">
      <c r="A28" s="52"/>
      <c r="B28" s="52"/>
      <c r="C28" s="52" t="s">
        <v>49</v>
      </c>
      <c r="D28" s="54"/>
    </row>
    <row r="29" ht="19.55" customHeight="1" spans="1:4">
      <c r="A29" s="52"/>
      <c r="B29" s="52"/>
      <c r="C29" s="52" t="s">
        <v>50</v>
      </c>
      <c r="D29" s="54"/>
    </row>
    <row r="30" ht="19.55" customHeight="1" spans="1:4">
      <c r="A30" s="52"/>
      <c r="B30" s="52"/>
      <c r="C30" s="52" t="s">
        <v>51</v>
      </c>
      <c r="D30" s="54"/>
    </row>
    <row r="31" ht="19.55" customHeight="1" spans="1:4">
      <c r="A31" s="52"/>
      <c r="B31" s="52"/>
      <c r="C31" s="52" t="s">
        <v>52</v>
      </c>
      <c r="D31" s="54"/>
    </row>
    <row r="32" ht="19.55" customHeight="1" spans="1:4">
      <c r="A32" s="52"/>
      <c r="B32" s="52"/>
      <c r="C32" s="52" t="s">
        <v>53</v>
      </c>
      <c r="D32" s="54"/>
    </row>
    <row r="33" ht="19.55" customHeight="1" spans="1:4">
      <c r="A33" s="52"/>
      <c r="B33" s="52"/>
      <c r="C33" s="52" t="s">
        <v>54</v>
      </c>
      <c r="D33" s="54"/>
    </row>
    <row r="34" ht="19.55" customHeight="1" spans="1:4">
      <c r="A34" s="52"/>
      <c r="B34" s="52"/>
      <c r="C34" s="52" t="s">
        <v>55</v>
      </c>
      <c r="D34" s="54"/>
    </row>
    <row r="35" ht="19.55" customHeight="1" spans="1:4">
      <c r="A35" s="52"/>
      <c r="B35" s="52"/>
      <c r="C35" s="52" t="s">
        <v>56</v>
      </c>
      <c r="D35" s="54"/>
    </row>
    <row r="36" ht="19.55" customHeight="1" spans="1:4">
      <c r="A36" s="52"/>
      <c r="B36" s="52"/>
      <c r="C36" s="52" t="s">
        <v>57</v>
      </c>
      <c r="D36" s="54"/>
    </row>
    <row r="37" ht="19.55" customHeight="1" spans="1:4">
      <c r="A37" s="52"/>
      <c r="B37" s="52"/>
      <c r="C37" s="52" t="s">
        <v>58</v>
      </c>
      <c r="D37" s="54"/>
    </row>
    <row r="38" ht="19.55" customHeight="1" spans="1:4">
      <c r="A38" s="52"/>
      <c r="B38" s="52"/>
      <c r="C38" s="52"/>
      <c r="D38" s="52"/>
    </row>
    <row r="39" ht="19.55" customHeight="1" spans="1:4">
      <c r="A39" s="52"/>
      <c r="B39" s="52"/>
      <c r="C39" s="52"/>
      <c r="D39" s="52"/>
    </row>
    <row r="40" ht="19.55" customHeight="1" spans="1:4">
      <c r="A40" s="52"/>
      <c r="B40" s="52"/>
      <c r="C40" s="52" t="s">
        <v>133</v>
      </c>
      <c r="D40" s="54"/>
    </row>
    <row r="41" ht="19.55" customHeight="1" spans="1:4">
      <c r="A41" s="52"/>
      <c r="B41" s="52"/>
      <c r="C41" s="52"/>
      <c r="D41" s="52"/>
    </row>
    <row r="42" ht="19.55" customHeight="1" spans="1:4">
      <c r="A42" s="56" t="s">
        <v>61</v>
      </c>
      <c r="B42" s="53">
        <v>20460.944874</v>
      </c>
      <c r="C42" s="56" t="s">
        <v>62</v>
      </c>
      <c r="D42" s="57">
        <v>20460.944874</v>
      </c>
    </row>
  </sheetData>
  <mergeCells count="5">
    <mergeCell ref="A2:D2"/>
    <mergeCell ref="A3:D3"/>
    <mergeCell ref="A4:D4"/>
    <mergeCell ref="A5:B5"/>
    <mergeCell ref="C5:D5"/>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A1" sqref="A1"/>
    </sheetView>
  </sheetViews>
  <sheetFormatPr defaultColWidth="10" defaultRowHeight="13.5"/>
  <cols>
    <col min="1" max="1" width="10.9916666666667" customWidth="1"/>
    <col min="2" max="2" width="18.45" customWidth="1"/>
    <col min="3" max="3" width="12.2083333333333" customWidth="1"/>
    <col min="4" max="5" width="11.8083333333333" customWidth="1"/>
    <col min="6" max="8" width="10.8583333333333" customWidth="1"/>
    <col min="9" max="9" width="11.4" customWidth="1"/>
  </cols>
  <sheetData>
    <row r="1" ht="20.7" customHeight="1" spans="1:9">
      <c r="A1" s="31"/>
      <c r="B1" s="31"/>
      <c r="C1" s="31"/>
      <c r="D1" s="31"/>
      <c r="E1" s="31"/>
      <c r="F1" s="31"/>
      <c r="I1" s="31"/>
    </row>
    <row r="2" ht="48.3" customHeight="1" spans="1:9">
      <c r="A2" s="32" t="s">
        <v>8</v>
      </c>
      <c r="B2" s="32"/>
      <c r="C2" s="32"/>
      <c r="D2" s="32"/>
      <c r="E2" s="32"/>
      <c r="F2" s="32"/>
      <c r="G2" s="32"/>
      <c r="H2" s="32"/>
      <c r="I2" s="32"/>
    </row>
    <row r="3" ht="29.3" customHeight="1" spans="1:9">
      <c r="A3" s="33"/>
      <c r="B3" s="33"/>
      <c r="C3" s="33"/>
      <c r="D3" s="33"/>
      <c r="E3" s="33"/>
      <c r="F3" s="33"/>
      <c r="G3" s="33"/>
      <c r="H3" s="33"/>
      <c r="I3" s="33"/>
    </row>
    <row r="4" ht="16.35" customHeight="1" spans="1:9">
      <c r="A4" s="34" t="s">
        <v>15</v>
      </c>
      <c r="B4" s="34"/>
      <c r="C4" s="34"/>
      <c r="D4" s="34"/>
      <c r="E4" s="34"/>
      <c r="F4" s="34"/>
      <c r="G4" s="34"/>
      <c r="H4" s="34"/>
      <c r="I4" s="34"/>
    </row>
    <row r="5" ht="27.6" customHeight="1" spans="1:9">
      <c r="A5" s="47" t="s">
        <v>134</v>
      </c>
      <c r="B5" s="47" t="s">
        <v>135</v>
      </c>
      <c r="C5" s="47" t="s">
        <v>67</v>
      </c>
      <c r="D5" s="47" t="s">
        <v>80</v>
      </c>
      <c r="E5" s="47"/>
      <c r="F5" s="47"/>
      <c r="G5" s="47" t="s">
        <v>81</v>
      </c>
      <c r="H5" s="47"/>
      <c r="I5" s="47"/>
    </row>
    <row r="6" ht="25.3" customHeight="1" spans="1:9">
      <c r="A6" s="44"/>
      <c r="B6" s="44"/>
      <c r="C6" s="44"/>
      <c r="D6" s="43" t="s">
        <v>136</v>
      </c>
      <c r="E6" s="43" t="s">
        <v>137</v>
      </c>
      <c r="F6" s="43" t="s">
        <v>83</v>
      </c>
      <c r="G6" s="43" t="s">
        <v>136</v>
      </c>
      <c r="H6" s="43" t="s">
        <v>84</v>
      </c>
      <c r="I6" s="43" t="s">
        <v>85</v>
      </c>
    </row>
    <row r="7" ht="26.45" customHeight="1" spans="1:9">
      <c r="A7" s="48" t="s">
        <v>138</v>
      </c>
      <c r="B7" s="48" t="s">
        <v>139</v>
      </c>
      <c r="C7" s="41">
        <v>19753.984874</v>
      </c>
      <c r="D7" s="40">
        <v>860.404874</v>
      </c>
      <c r="E7" s="40">
        <v>727.404874</v>
      </c>
      <c r="F7" s="40">
        <v>133</v>
      </c>
      <c r="G7" s="45">
        <v>18893.58</v>
      </c>
      <c r="H7" s="40"/>
      <c r="I7" s="40">
        <v>18893.58</v>
      </c>
    </row>
    <row r="8" ht="26.45" customHeight="1" spans="1:9">
      <c r="A8" s="42" t="s">
        <v>140</v>
      </c>
      <c r="B8" s="42" t="s">
        <v>141</v>
      </c>
      <c r="C8" s="41">
        <v>4.1376</v>
      </c>
      <c r="D8" s="40">
        <v>4.1376</v>
      </c>
      <c r="E8" s="40">
        <v>4.1376</v>
      </c>
      <c r="F8" s="40"/>
      <c r="G8" s="45"/>
      <c r="H8" s="40"/>
      <c r="I8" s="40"/>
    </row>
    <row r="9" ht="26.45" customHeight="1" spans="1:9">
      <c r="A9" s="44" t="s">
        <v>92</v>
      </c>
      <c r="B9" s="44" t="s">
        <v>142</v>
      </c>
      <c r="C9" s="41">
        <v>4.1376</v>
      </c>
      <c r="D9" s="45">
        <v>4.1376</v>
      </c>
      <c r="E9" s="45">
        <v>4.1376</v>
      </c>
      <c r="F9" s="45"/>
      <c r="G9" s="45"/>
      <c r="H9" s="45"/>
      <c r="I9" s="45"/>
    </row>
    <row r="10" ht="26.45" customHeight="1" spans="1:9">
      <c r="A10" s="42" t="s">
        <v>143</v>
      </c>
      <c r="B10" s="42" t="s">
        <v>144</v>
      </c>
      <c r="C10" s="41">
        <v>2840.887274</v>
      </c>
      <c r="D10" s="40">
        <v>856.267274</v>
      </c>
      <c r="E10" s="40">
        <v>723.267274</v>
      </c>
      <c r="F10" s="40">
        <v>133</v>
      </c>
      <c r="G10" s="45">
        <v>1984.62</v>
      </c>
      <c r="H10" s="40"/>
      <c r="I10" s="40">
        <v>1984.62</v>
      </c>
    </row>
    <row r="11" ht="26.45" customHeight="1" spans="1:9">
      <c r="A11" s="44" t="s">
        <v>96</v>
      </c>
      <c r="B11" s="44" t="s">
        <v>145</v>
      </c>
      <c r="C11" s="41">
        <v>723.267274</v>
      </c>
      <c r="D11" s="45">
        <v>723.267274</v>
      </c>
      <c r="E11" s="45">
        <v>723.267274</v>
      </c>
      <c r="F11" s="45"/>
      <c r="G11" s="45"/>
      <c r="H11" s="45"/>
      <c r="I11" s="45"/>
    </row>
    <row r="12" ht="26.45" customHeight="1" spans="1:9">
      <c r="A12" s="44" t="s">
        <v>98</v>
      </c>
      <c r="B12" s="44" t="s">
        <v>146</v>
      </c>
      <c r="C12" s="41">
        <v>1870.52</v>
      </c>
      <c r="D12" s="45">
        <v>133</v>
      </c>
      <c r="E12" s="45"/>
      <c r="F12" s="45">
        <v>133</v>
      </c>
      <c r="G12" s="45">
        <v>1737.52</v>
      </c>
      <c r="H12" s="45"/>
      <c r="I12" s="45">
        <v>1737.52</v>
      </c>
    </row>
    <row r="13" ht="26.45" customHeight="1" spans="1:9">
      <c r="A13" s="44" t="s">
        <v>100</v>
      </c>
      <c r="B13" s="44" t="s">
        <v>147</v>
      </c>
      <c r="C13" s="41">
        <v>247.1</v>
      </c>
      <c r="D13" s="45"/>
      <c r="E13" s="45"/>
      <c r="F13" s="45"/>
      <c r="G13" s="45">
        <v>247.1</v>
      </c>
      <c r="H13" s="45"/>
      <c r="I13" s="45">
        <v>247.1</v>
      </c>
    </row>
    <row r="14" ht="26.45" customHeight="1" spans="1:9">
      <c r="A14" s="42" t="s">
        <v>148</v>
      </c>
      <c r="B14" s="42" t="s">
        <v>149</v>
      </c>
      <c r="C14" s="41">
        <v>14558.62</v>
      </c>
      <c r="D14" s="40"/>
      <c r="E14" s="40"/>
      <c r="F14" s="40"/>
      <c r="G14" s="45">
        <v>14558.62</v>
      </c>
      <c r="H14" s="40"/>
      <c r="I14" s="40">
        <v>14558.62</v>
      </c>
    </row>
    <row r="15" ht="26.45" customHeight="1" spans="1:9">
      <c r="A15" s="44" t="s">
        <v>104</v>
      </c>
      <c r="B15" s="44" t="s">
        <v>150</v>
      </c>
      <c r="C15" s="41">
        <v>2933.33</v>
      </c>
      <c r="D15" s="45"/>
      <c r="E15" s="45"/>
      <c r="F15" s="45"/>
      <c r="G15" s="45">
        <v>2933.33</v>
      </c>
      <c r="H15" s="45"/>
      <c r="I15" s="45">
        <v>2933.33</v>
      </c>
    </row>
    <row r="16" ht="26.45" customHeight="1" spans="1:9">
      <c r="A16" s="44" t="s">
        <v>106</v>
      </c>
      <c r="B16" s="44" t="s">
        <v>151</v>
      </c>
      <c r="C16" s="41">
        <v>11625.29</v>
      </c>
      <c r="D16" s="45"/>
      <c r="E16" s="45"/>
      <c r="F16" s="45"/>
      <c r="G16" s="45">
        <v>11625.29</v>
      </c>
      <c r="H16" s="45"/>
      <c r="I16" s="45">
        <v>11625.29</v>
      </c>
    </row>
    <row r="17" ht="26.45" customHeight="1" spans="1:9">
      <c r="A17" s="42" t="s">
        <v>152</v>
      </c>
      <c r="B17" s="42" t="s">
        <v>153</v>
      </c>
      <c r="C17" s="41">
        <v>2320.34</v>
      </c>
      <c r="D17" s="40"/>
      <c r="E17" s="40"/>
      <c r="F17" s="40"/>
      <c r="G17" s="45">
        <v>2320.34</v>
      </c>
      <c r="H17" s="40"/>
      <c r="I17" s="40">
        <v>2320.34</v>
      </c>
    </row>
    <row r="18" ht="26.45" customHeight="1" spans="1:9">
      <c r="A18" s="44" t="s">
        <v>110</v>
      </c>
      <c r="B18" s="44" t="s">
        <v>154</v>
      </c>
      <c r="C18" s="41">
        <v>593.34</v>
      </c>
      <c r="D18" s="45"/>
      <c r="E18" s="45"/>
      <c r="F18" s="45"/>
      <c r="G18" s="45">
        <v>593.34</v>
      </c>
      <c r="H18" s="45"/>
      <c r="I18" s="45">
        <v>593.34</v>
      </c>
    </row>
    <row r="19" ht="26.45" customHeight="1" spans="1:9">
      <c r="A19" s="44" t="s">
        <v>114</v>
      </c>
      <c r="B19" s="44" t="s">
        <v>155</v>
      </c>
      <c r="C19" s="41">
        <v>477</v>
      </c>
      <c r="D19" s="45"/>
      <c r="E19" s="45"/>
      <c r="F19" s="45"/>
      <c r="G19" s="45">
        <v>477</v>
      </c>
      <c r="H19" s="45"/>
      <c r="I19" s="45">
        <v>477</v>
      </c>
    </row>
    <row r="20" ht="26.45" customHeight="1" spans="1:9">
      <c r="A20" s="44" t="s">
        <v>116</v>
      </c>
      <c r="B20" s="44" t="s">
        <v>156</v>
      </c>
      <c r="C20" s="41">
        <v>1250</v>
      </c>
      <c r="D20" s="45"/>
      <c r="E20" s="45"/>
      <c r="F20" s="45"/>
      <c r="G20" s="45">
        <v>1250</v>
      </c>
      <c r="H20" s="45"/>
      <c r="I20" s="45">
        <v>1250</v>
      </c>
    </row>
    <row r="21" ht="26.45" customHeight="1" spans="1:9">
      <c r="A21" s="42" t="s">
        <v>157</v>
      </c>
      <c r="B21" s="42" t="s">
        <v>158</v>
      </c>
      <c r="C21" s="41">
        <v>30</v>
      </c>
      <c r="D21" s="40"/>
      <c r="E21" s="40"/>
      <c r="F21" s="40"/>
      <c r="G21" s="45">
        <v>30</v>
      </c>
      <c r="H21" s="40"/>
      <c r="I21" s="40">
        <v>30</v>
      </c>
    </row>
    <row r="22" ht="26.45" customHeight="1" spans="1:9">
      <c r="A22" s="44" t="s">
        <v>120</v>
      </c>
      <c r="B22" s="44" t="s">
        <v>119</v>
      </c>
      <c r="C22" s="41">
        <v>30</v>
      </c>
      <c r="D22" s="45"/>
      <c r="E22" s="45"/>
      <c r="F22" s="45"/>
      <c r="G22" s="45">
        <v>30</v>
      </c>
      <c r="H22" s="45"/>
      <c r="I22" s="45">
        <v>30</v>
      </c>
    </row>
    <row r="23" ht="26.45" customHeight="1" spans="1:9">
      <c r="A23" s="48" t="s">
        <v>159</v>
      </c>
      <c r="B23" s="48" t="s">
        <v>160</v>
      </c>
      <c r="C23" s="41">
        <v>706.96</v>
      </c>
      <c r="D23" s="40"/>
      <c r="E23" s="40"/>
      <c r="F23" s="40"/>
      <c r="G23" s="45">
        <v>706.96</v>
      </c>
      <c r="H23" s="40"/>
      <c r="I23" s="40">
        <v>706.96</v>
      </c>
    </row>
    <row r="24" ht="26.45" customHeight="1" spans="1:9">
      <c r="A24" s="42" t="s">
        <v>161</v>
      </c>
      <c r="B24" s="42" t="s">
        <v>162</v>
      </c>
      <c r="C24" s="41">
        <v>706.96</v>
      </c>
      <c r="D24" s="40"/>
      <c r="E24" s="40"/>
      <c r="F24" s="40"/>
      <c r="G24" s="45">
        <v>706.96</v>
      </c>
      <c r="H24" s="40"/>
      <c r="I24" s="40">
        <v>706.96</v>
      </c>
    </row>
    <row r="25" ht="26.45" customHeight="1" spans="1:9">
      <c r="A25" s="44" t="s">
        <v>126</v>
      </c>
      <c r="B25" s="44" t="s">
        <v>163</v>
      </c>
      <c r="C25" s="41">
        <v>706.96</v>
      </c>
      <c r="D25" s="45"/>
      <c r="E25" s="45"/>
      <c r="F25" s="45"/>
      <c r="G25" s="45">
        <v>706.96</v>
      </c>
      <c r="H25" s="45"/>
      <c r="I25" s="45">
        <v>706.96</v>
      </c>
    </row>
    <row r="26" ht="21.55" customHeight="1" spans="1:9">
      <c r="A26" s="44"/>
      <c r="B26" s="44"/>
      <c r="C26" s="39"/>
      <c r="D26" s="39"/>
      <c r="E26" s="39"/>
      <c r="F26" s="39"/>
      <c r="G26" s="44"/>
      <c r="H26" s="44"/>
      <c r="I26" s="39"/>
    </row>
    <row r="27" ht="40.5" customHeight="1" spans="1:9">
      <c r="A27" s="47" t="s">
        <v>164</v>
      </c>
      <c r="B27" s="47"/>
      <c r="C27" s="49">
        <v>20460.944874</v>
      </c>
      <c r="D27" s="49">
        <v>860.404874</v>
      </c>
      <c r="E27" s="49">
        <v>727.404874</v>
      </c>
      <c r="F27" s="49">
        <v>133</v>
      </c>
      <c r="G27" s="49">
        <v>19600.54</v>
      </c>
      <c r="H27" s="49"/>
      <c r="I27" s="49">
        <v>19600.54</v>
      </c>
    </row>
  </sheetData>
  <mergeCells count="6">
    <mergeCell ref="A2:I2"/>
    <mergeCell ref="A3:I3"/>
    <mergeCell ref="A4:I4"/>
    <mergeCell ref="D5:F5"/>
    <mergeCell ref="G5:I5"/>
    <mergeCell ref="A27:B27"/>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A1" sqref="A1"/>
    </sheetView>
  </sheetViews>
  <sheetFormatPr defaultColWidth="10" defaultRowHeight="13.5" outlineLevelCol="4"/>
  <cols>
    <col min="1" max="1" width="15.3333333333333" customWidth="1"/>
    <col min="2" max="2" width="24.9666666666667" customWidth="1"/>
    <col min="3" max="3" width="15.875" customWidth="1"/>
    <col min="4" max="4" width="16.5583333333333" customWidth="1"/>
    <col min="5" max="5" width="18.05" customWidth="1"/>
  </cols>
  <sheetData>
    <row r="1" ht="18.95" customHeight="1" spans="1:5">
      <c r="A1" s="31"/>
      <c r="B1" s="31"/>
      <c r="C1" s="31"/>
      <c r="D1" s="31"/>
      <c r="E1" s="31"/>
    </row>
    <row r="2" ht="40.5" customHeight="1" spans="1:5">
      <c r="A2" s="32" t="s">
        <v>9</v>
      </c>
      <c r="B2" s="32"/>
      <c r="C2" s="32"/>
      <c r="D2" s="32"/>
      <c r="E2" s="32"/>
    </row>
    <row r="3" ht="29.3" customHeight="1" spans="1:5">
      <c r="A3" s="33"/>
      <c r="B3" s="33"/>
      <c r="C3" s="33"/>
      <c r="D3" s="33"/>
      <c r="E3" s="33"/>
    </row>
    <row r="4" ht="16.35" customHeight="1" spans="1:5">
      <c r="A4" s="34" t="s">
        <v>15</v>
      </c>
      <c r="B4" s="34"/>
      <c r="C4" s="34"/>
      <c r="D4" s="34"/>
      <c r="E4" s="34"/>
    </row>
    <row r="5" ht="38.8" customHeight="1" spans="1:5">
      <c r="A5" s="35" t="s">
        <v>165</v>
      </c>
      <c r="B5" s="35"/>
      <c r="C5" s="35" t="s">
        <v>166</v>
      </c>
      <c r="D5" s="35"/>
      <c r="E5" s="35"/>
    </row>
    <row r="6" ht="22.8" customHeight="1" spans="1:5">
      <c r="A6" s="43" t="s">
        <v>134</v>
      </c>
      <c r="B6" s="43" t="s">
        <v>135</v>
      </c>
      <c r="C6" s="43" t="s">
        <v>67</v>
      </c>
      <c r="D6" s="43" t="s">
        <v>137</v>
      </c>
      <c r="E6" s="43" t="s">
        <v>83</v>
      </c>
    </row>
    <row r="7" ht="26.45" customHeight="1" spans="1:5">
      <c r="A7" s="42" t="s">
        <v>167</v>
      </c>
      <c r="B7" s="42" t="s">
        <v>168</v>
      </c>
      <c r="C7" s="40">
        <v>4.1376</v>
      </c>
      <c r="D7" s="40">
        <v>4.1376</v>
      </c>
      <c r="E7" s="40"/>
    </row>
    <row r="8" ht="26.45" customHeight="1" spans="1:5">
      <c r="A8" s="44" t="s">
        <v>169</v>
      </c>
      <c r="B8" s="44" t="s">
        <v>170</v>
      </c>
      <c r="C8" s="45">
        <v>4.1376</v>
      </c>
      <c r="D8" s="45">
        <v>4.1376</v>
      </c>
      <c r="E8" s="45"/>
    </row>
    <row r="9" ht="26.45" customHeight="1" spans="1:5">
      <c r="A9" s="42" t="s">
        <v>171</v>
      </c>
      <c r="B9" s="42" t="s">
        <v>172</v>
      </c>
      <c r="C9" s="40">
        <v>723.267274</v>
      </c>
      <c r="D9" s="40">
        <v>723.267274</v>
      </c>
      <c r="E9" s="40"/>
    </row>
    <row r="10" ht="26.45" customHeight="1" spans="1:5">
      <c r="A10" s="44" t="s">
        <v>173</v>
      </c>
      <c r="B10" s="44" t="s">
        <v>174</v>
      </c>
      <c r="C10" s="45">
        <v>51.084</v>
      </c>
      <c r="D10" s="45">
        <v>51.084</v>
      </c>
      <c r="E10" s="45"/>
    </row>
    <row r="11" ht="26.45" customHeight="1" spans="1:5">
      <c r="A11" s="44" t="s">
        <v>175</v>
      </c>
      <c r="B11" s="44" t="s">
        <v>176</v>
      </c>
      <c r="C11" s="45">
        <v>248.2796</v>
      </c>
      <c r="D11" s="45">
        <v>248.2796</v>
      </c>
      <c r="E11" s="45"/>
    </row>
    <row r="12" ht="26.45" customHeight="1" spans="1:5">
      <c r="A12" s="44" t="s">
        <v>177</v>
      </c>
      <c r="B12" s="44" t="s">
        <v>178</v>
      </c>
      <c r="C12" s="45">
        <v>79.2936</v>
      </c>
      <c r="D12" s="45">
        <v>79.2936</v>
      </c>
      <c r="E12" s="45"/>
    </row>
    <row r="13" ht="26.45" customHeight="1" spans="1:5">
      <c r="A13" s="44" t="s">
        <v>179</v>
      </c>
      <c r="B13" s="44" t="s">
        <v>180</v>
      </c>
      <c r="C13" s="45">
        <v>73.577088</v>
      </c>
      <c r="D13" s="45">
        <v>73.577088</v>
      </c>
      <c r="E13" s="45"/>
    </row>
    <row r="14" ht="26.45" customHeight="1" spans="1:5">
      <c r="A14" s="44" t="s">
        <v>181</v>
      </c>
      <c r="B14" s="44" t="s">
        <v>182</v>
      </c>
      <c r="C14" s="45">
        <v>22.83312</v>
      </c>
      <c r="D14" s="45">
        <v>22.83312</v>
      </c>
      <c r="E14" s="45"/>
    </row>
    <row r="15" ht="26.45" customHeight="1" spans="1:5">
      <c r="A15" s="44" t="s">
        <v>183</v>
      </c>
      <c r="B15" s="44" t="s">
        <v>184</v>
      </c>
      <c r="C15" s="45">
        <v>2.777742</v>
      </c>
      <c r="D15" s="45">
        <v>2.777742</v>
      </c>
      <c r="E15" s="45"/>
    </row>
    <row r="16" ht="26.45" customHeight="1" spans="1:5">
      <c r="A16" s="44" t="s">
        <v>185</v>
      </c>
      <c r="B16" s="44" t="s">
        <v>186</v>
      </c>
      <c r="C16" s="45">
        <v>5.173312</v>
      </c>
      <c r="D16" s="45">
        <v>5.173312</v>
      </c>
      <c r="E16" s="45"/>
    </row>
    <row r="17" ht="26.45" customHeight="1" spans="1:5">
      <c r="A17" s="44" t="s">
        <v>187</v>
      </c>
      <c r="B17" s="44" t="s">
        <v>188</v>
      </c>
      <c r="C17" s="45">
        <v>46.859112</v>
      </c>
      <c r="D17" s="45">
        <v>46.859112</v>
      </c>
      <c r="E17" s="45"/>
    </row>
    <row r="18" ht="26.45" customHeight="1" spans="1:5">
      <c r="A18" s="44" t="s">
        <v>189</v>
      </c>
      <c r="B18" s="44" t="s">
        <v>190</v>
      </c>
      <c r="C18" s="45">
        <v>36.9481</v>
      </c>
      <c r="D18" s="45">
        <v>36.9481</v>
      </c>
      <c r="E18" s="45"/>
    </row>
    <row r="19" ht="26.45" customHeight="1" spans="1:5">
      <c r="A19" s="44" t="s">
        <v>191</v>
      </c>
      <c r="B19" s="44" t="s">
        <v>192</v>
      </c>
      <c r="C19" s="45">
        <v>156.4416</v>
      </c>
      <c r="D19" s="45">
        <v>156.4416</v>
      </c>
      <c r="E19" s="45"/>
    </row>
    <row r="20" ht="26.45" customHeight="1" spans="1:5">
      <c r="A20" s="42" t="s">
        <v>193</v>
      </c>
      <c r="B20" s="42" t="s">
        <v>194</v>
      </c>
      <c r="C20" s="40">
        <v>133</v>
      </c>
      <c r="D20" s="40"/>
      <c r="E20" s="40">
        <v>133</v>
      </c>
    </row>
    <row r="21" ht="26.45" customHeight="1" spans="1:5">
      <c r="A21" s="44" t="s">
        <v>195</v>
      </c>
      <c r="B21" s="44" t="s">
        <v>196</v>
      </c>
      <c r="C21" s="45">
        <v>5</v>
      </c>
      <c r="D21" s="45"/>
      <c r="E21" s="45">
        <v>5</v>
      </c>
    </row>
    <row r="22" ht="26.45" customHeight="1" spans="1:5">
      <c r="A22" s="44" t="s">
        <v>197</v>
      </c>
      <c r="B22" s="44" t="s">
        <v>198</v>
      </c>
      <c r="C22" s="45">
        <v>35</v>
      </c>
      <c r="D22" s="45"/>
      <c r="E22" s="45">
        <v>35</v>
      </c>
    </row>
    <row r="23" ht="26.45" customHeight="1" spans="1:5">
      <c r="A23" s="44" t="s">
        <v>199</v>
      </c>
      <c r="B23" s="44" t="s">
        <v>200</v>
      </c>
      <c r="C23" s="45">
        <v>11.440938</v>
      </c>
      <c r="D23" s="45"/>
      <c r="E23" s="45">
        <v>11.440938</v>
      </c>
    </row>
    <row r="24" ht="26.45" customHeight="1" spans="1:5">
      <c r="A24" s="44" t="s">
        <v>201</v>
      </c>
      <c r="B24" s="44" t="s">
        <v>202</v>
      </c>
      <c r="C24" s="45">
        <v>3.128832</v>
      </c>
      <c r="D24" s="45"/>
      <c r="E24" s="45">
        <v>3.128832</v>
      </c>
    </row>
    <row r="25" ht="26.45" customHeight="1" spans="1:5">
      <c r="A25" s="44" t="s">
        <v>203</v>
      </c>
      <c r="B25" s="44" t="s">
        <v>204</v>
      </c>
      <c r="C25" s="45">
        <v>28</v>
      </c>
      <c r="D25" s="45"/>
      <c r="E25" s="45">
        <v>28</v>
      </c>
    </row>
    <row r="26" ht="26.45" customHeight="1" spans="1:5">
      <c r="A26" s="44" t="s">
        <v>205</v>
      </c>
      <c r="B26" s="44" t="s">
        <v>206</v>
      </c>
      <c r="C26" s="45">
        <v>50.43023</v>
      </c>
      <c r="D26" s="45"/>
      <c r="E26" s="45">
        <v>50.43023</v>
      </c>
    </row>
    <row r="27" ht="22.8" customHeight="1" spans="1:5">
      <c r="A27" s="35" t="s">
        <v>207</v>
      </c>
      <c r="B27" s="35"/>
      <c r="C27" s="46">
        <v>860.404874</v>
      </c>
      <c r="D27" s="46">
        <v>727.404874</v>
      </c>
      <c r="E27" s="46">
        <v>133</v>
      </c>
    </row>
  </sheetData>
  <mergeCells count="6">
    <mergeCell ref="A2:E2"/>
    <mergeCell ref="A3:E3"/>
    <mergeCell ref="A4:E4"/>
    <mergeCell ref="A5:B5"/>
    <mergeCell ref="C5:E5"/>
    <mergeCell ref="A27:B27"/>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A1" sqref="A1"/>
    </sheetView>
  </sheetViews>
  <sheetFormatPr defaultColWidth="10" defaultRowHeight="13.5" outlineLevelCol="4"/>
  <cols>
    <col min="1" max="1" width="15.0666666666667" customWidth="1"/>
    <col min="2" max="2" width="26.0583333333333" customWidth="1"/>
    <col min="3" max="4" width="16.9583333333333" customWidth="1"/>
    <col min="5" max="5" width="17.9083333333333" customWidth="1"/>
  </cols>
  <sheetData>
    <row r="1" ht="20.7" customHeight="1" spans="1:5">
      <c r="A1" s="31"/>
      <c r="B1" s="31"/>
      <c r="C1" s="31"/>
      <c r="D1" s="31"/>
      <c r="E1" s="31"/>
    </row>
    <row r="2" ht="35.35" customHeight="1" spans="1:5">
      <c r="A2" s="32" t="s">
        <v>10</v>
      </c>
      <c r="B2" s="32"/>
      <c r="C2" s="32"/>
      <c r="D2" s="32"/>
      <c r="E2" s="32"/>
    </row>
    <row r="3" ht="29.3" customHeight="1" spans="1:5">
      <c r="A3" s="33"/>
      <c r="B3" s="33"/>
      <c r="C3" s="33"/>
      <c r="D3" s="33"/>
      <c r="E3" s="33"/>
    </row>
    <row r="4" ht="16.35" customHeight="1" spans="1:5">
      <c r="A4" s="34" t="s">
        <v>15</v>
      </c>
      <c r="B4" s="34"/>
      <c r="C4" s="34"/>
      <c r="D4" s="34"/>
      <c r="E4" s="34"/>
    </row>
    <row r="5" ht="22.8" customHeight="1" spans="1:5">
      <c r="A5" s="35" t="s">
        <v>134</v>
      </c>
      <c r="B5" s="35" t="s">
        <v>135</v>
      </c>
      <c r="C5" s="35" t="s">
        <v>208</v>
      </c>
      <c r="D5" s="35"/>
      <c r="E5" s="35"/>
    </row>
    <row r="6" ht="22.8" customHeight="1" spans="1:5">
      <c r="A6" s="35"/>
      <c r="B6" s="35"/>
      <c r="C6" s="35" t="s">
        <v>67</v>
      </c>
      <c r="D6" s="35" t="s">
        <v>80</v>
      </c>
      <c r="E6" s="35" t="s">
        <v>81</v>
      </c>
    </row>
    <row r="7" ht="26.45" customHeight="1" spans="1:5">
      <c r="A7" s="42"/>
      <c r="B7" s="42"/>
      <c r="C7" s="40"/>
      <c r="D7" s="40"/>
      <c r="E7" s="40"/>
    </row>
    <row r="8" ht="26.45" customHeight="1" spans="1:5">
      <c r="A8" s="42"/>
      <c r="B8" s="42"/>
      <c r="C8" s="40"/>
      <c r="D8" s="40"/>
      <c r="E8" s="40"/>
    </row>
    <row r="9" ht="26.45" customHeight="1" spans="1:5">
      <c r="A9" s="42"/>
      <c r="B9" s="42"/>
      <c r="C9" s="40"/>
      <c r="D9" s="40"/>
      <c r="E9" s="40"/>
    </row>
    <row r="10" ht="27.6" customHeight="1" spans="1:5">
      <c r="A10" s="35" t="s">
        <v>164</v>
      </c>
      <c r="B10" s="35"/>
      <c r="C10" s="36"/>
      <c r="D10" s="36"/>
      <c r="E10" s="36"/>
    </row>
  </sheetData>
  <mergeCells count="7">
    <mergeCell ref="A2:E2"/>
    <mergeCell ref="A3:E3"/>
    <mergeCell ref="A4:E4"/>
    <mergeCell ref="C5:E5"/>
    <mergeCell ref="A10:B10"/>
    <mergeCell ref="A5:A6"/>
    <mergeCell ref="B5:B6"/>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
    </sheetView>
  </sheetViews>
  <sheetFormatPr defaultColWidth="10" defaultRowHeight="13.5" outlineLevelCol="7"/>
  <cols>
    <col min="1" max="1" width="12.35" customWidth="1"/>
    <col min="2" max="2" width="30.2583333333333" customWidth="1"/>
    <col min="3" max="4" width="15.3333333333333" customWidth="1"/>
    <col min="5" max="5" width="13.4833333333333" customWidth="1"/>
    <col min="6" max="6" width="16.2833333333333" customWidth="1"/>
    <col min="7" max="7" width="15.4666666666667" customWidth="1"/>
    <col min="8" max="8" width="13.4833333333333" customWidth="1"/>
  </cols>
  <sheetData>
    <row r="1" ht="19.8" customHeight="1" spans="1:8">
      <c r="A1" s="31"/>
      <c r="C1" s="31"/>
      <c r="D1" s="31"/>
      <c r="E1" s="31"/>
      <c r="F1" s="31"/>
      <c r="G1" s="31"/>
      <c r="H1" s="31"/>
    </row>
    <row r="2" ht="38.8" customHeight="1" spans="1:8">
      <c r="A2" s="32" t="s">
        <v>11</v>
      </c>
      <c r="B2" s="32"/>
      <c r="C2" s="32"/>
      <c r="D2" s="32"/>
      <c r="E2" s="32"/>
      <c r="F2" s="32"/>
      <c r="G2" s="32"/>
      <c r="H2" s="32"/>
    </row>
    <row r="3" ht="24.15" customHeight="1" spans="1:8">
      <c r="A3" s="33"/>
      <c r="B3" s="33"/>
      <c r="C3" s="33"/>
      <c r="D3" s="33"/>
      <c r="E3" s="33"/>
      <c r="F3" s="33"/>
      <c r="G3" s="33"/>
      <c r="H3" s="33"/>
    </row>
    <row r="4" ht="15.5" customHeight="1" spans="3:8">
      <c r="C4" s="34" t="s">
        <v>15</v>
      </c>
      <c r="D4" s="34"/>
      <c r="E4" s="34"/>
      <c r="F4" s="34"/>
      <c r="G4" s="34"/>
      <c r="H4" s="34"/>
    </row>
    <row r="5" ht="31.9" customHeight="1" spans="1:8">
      <c r="A5" s="35" t="s">
        <v>63</v>
      </c>
      <c r="B5" s="35"/>
      <c r="C5" s="35" t="s">
        <v>209</v>
      </c>
      <c r="D5" s="35"/>
      <c r="E5" s="35"/>
      <c r="F5" s="35"/>
      <c r="G5" s="35"/>
      <c r="H5" s="35"/>
    </row>
    <row r="6" ht="30.15" customHeight="1" spans="1:8">
      <c r="A6" s="35" t="s">
        <v>210</v>
      </c>
      <c r="B6" s="35" t="s">
        <v>211</v>
      </c>
      <c r="C6" s="35" t="s">
        <v>212</v>
      </c>
      <c r="D6" s="35" t="s">
        <v>213</v>
      </c>
      <c r="E6" s="35" t="s">
        <v>214</v>
      </c>
      <c r="F6" s="35"/>
      <c r="G6" s="35"/>
      <c r="H6" s="35" t="s">
        <v>215</v>
      </c>
    </row>
    <row r="7" ht="30.15" customHeight="1" spans="1:8">
      <c r="A7" s="35"/>
      <c r="B7" s="35"/>
      <c r="C7" s="35"/>
      <c r="D7" s="35"/>
      <c r="E7" s="35" t="s">
        <v>136</v>
      </c>
      <c r="F7" s="35" t="s">
        <v>216</v>
      </c>
      <c r="G7" s="35" t="s">
        <v>217</v>
      </c>
      <c r="H7" s="35"/>
    </row>
    <row r="8" ht="26.05" customHeight="1" spans="1:8">
      <c r="A8" s="35" t="s">
        <v>77</v>
      </c>
      <c r="B8" s="35"/>
      <c r="C8" s="36">
        <v>5</v>
      </c>
      <c r="D8" s="36"/>
      <c r="E8" s="36"/>
      <c r="F8" s="36"/>
      <c r="G8" s="36"/>
      <c r="H8" s="36">
        <v>5</v>
      </c>
    </row>
    <row r="9" ht="26.05" customHeight="1" spans="1:8">
      <c r="A9" s="37" t="s">
        <v>79</v>
      </c>
      <c r="B9" s="37"/>
      <c r="C9" s="36">
        <v>5</v>
      </c>
      <c r="D9" s="36"/>
      <c r="E9" s="36"/>
      <c r="F9" s="36"/>
      <c r="G9" s="36"/>
      <c r="H9" s="36">
        <v>5</v>
      </c>
    </row>
    <row r="10" ht="26.05" customHeight="1" spans="1:8">
      <c r="A10" s="38" t="s">
        <v>78</v>
      </c>
      <c r="B10" s="38" t="s">
        <v>218</v>
      </c>
      <c r="C10" s="39">
        <v>5</v>
      </c>
      <c r="D10" s="40"/>
      <c r="E10" s="41"/>
      <c r="F10" s="40"/>
      <c r="G10" s="40"/>
      <c r="H10" s="40">
        <v>5</v>
      </c>
    </row>
  </sheetData>
  <mergeCells count="13">
    <mergeCell ref="A2:H2"/>
    <mergeCell ref="A3:H3"/>
    <mergeCell ref="C4:H4"/>
    <mergeCell ref="A5:B5"/>
    <mergeCell ref="C5:H5"/>
    <mergeCell ref="E6:G6"/>
    <mergeCell ref="A8:B8"/>
    <mergeCell ref="A9:B9"/>
    <mergeCell ref="A6:A7"/>
    <mergeCell ref="B6:B7"/>
    <mergeCell ref="C6:C7"/>
    <mergeCell ref="D6:D7"/>
    <mergeCell ref="H6:H7"/>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目录</vt:lpstr>
      <vt:lpstr>2024年部门收支总体情况表</vt:lpstr>
      <vt:lpstr>2024年部门收入总体情况表</vt:lpstr>
      <vt:lpstr>2024年部门支出总体情况表</vt:lpstr>
      <vt:lpstr>2024年财政拨款收支总体情况表</vt:lpstr>
      <vt:lpstr>2024年一般公共预算支出情况表</vt:lpstr>
      <vt:lpstr>2024年一般公共预算基本支出情况表</vt:lpstr>
      <vt:lpstr>2024年政府性基金预算支出情况表</vt:lpstr>
      <vt:lpstr>2024年一般公共预算“三公”经费预算表</vt:lpstr>
      <vt:lpstr>2024年预算项目绩效目标表</vt:lpstr>
      <vt:lpstr>2024年整体支出绩效目标表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cp:lastModifiedBy>
  <dcterms:created xsi:type="dcterms:W3CDTF">2024-03-06T03:14:00Z</dcterms:created>
  <dcterms:modified xsi:type="dcterms:W3CDTF">2024-03-06T03:46:35Z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6F86B6B7C69B49128C45A8A746EF284E</vt:lpwstr>
  </property>
  <property fmtid="{D5CDD505-2E9C-101B-9397-08002B2CF9AE}" pid="3" name="KSOProductBuildVer">
    <vt:lpwstr>2052-11.1.0.12650</vt:lpwstr>
  </property>
</Properties>
</file>