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Sheet1!$A$3:$P$82</definedName>
  </definedNames>
  <calcPr calcId="144525"/>
</workbook>
</file>

<file path=xl/sharedStrings.xml><?xml version="1.0" encoding="utf-8"?>
<sst xmlns="http://schemas.openxmlformats.org/spreadsheetml/2006/main" count="705" uniqueCount="334">
  <si>
    <t>长沙市企业以工代训人员花名册</t>
  </si>
  <si>
    <r>
      <t xml:space="preserve">
</t>
    </r>
    <r>
      <rPr>
        <b/>
        <sz val="9"/>
        <color theme="1"/>
        <rFont val="宋体"/>
        <charset val="0"/>
      </rPr>
      <t>申报单位：浏阳泰科天润半导体技术有限公司</t>
    </r>
    <r>
      <rPr>
        <b/>
        <sz val="9"/>
        <color theme="1"/>
        <rFont val="Arial"/>
        <charset val="0"/>
      </rPr>
      <t xml:space="preserve">                                          </t>
    </r>
  </si>
  <si>
    <t>序号</t>
  </si>
  <si>
    <t>姓名</t>
  </si>
  <si>
    <t>性别</t>
  </si>
  <si>
    <t>居民身份证号码</t>
  </si>
  <si>
    <t>手机号码</t>
  </si>
  <si>
    <t>户籍所在地</t>
  </si>
  <si>
    <t>人员类型</t>
  </si>
  <si>
    <t>合同开始时间</t>
  </si>
  <si>
    <t>合同结束时间</t>
  </si>
  <si>
    <t>职业（工种）
名称</t>
  </si>
  <si>
    <t>补贴金额
(人/月/元)</t>
  </si>
  <si>
    <t>补贴期限   
（ 年 月至 年 月）</t>
  </si>
  <si>
    <t>贺江</t>
  </si>
  <si>
    <t>男</t>
  </si>
  <si>
    <t>430124****04011000</t>
  </si>
  <si>
    <t>158****3326</t>
  </si>
  <si>
    <t>长沙市宁乡市黄材镇</t>
  </si>
  <si>
    <t>两年内高校毕业生</t>
  </si>
  <si>
    <t>202010</t>
  </si>
  <si>
    <t>202310</t>
  </si>
  <si>
    <t>202106-202108</t>
  </si>
  <si>
    <t>曹洪嘉</t>
  </si>
  <si>
    <t>431025****01270000</t>
  </si>
  <si>
    <t>131****3408</t>
  </si>
  <si>
    <t>郴州市北湖区</t>
  </si>
  <si>
    <t>202007</t>
  </si>
  <si>
    <t>202307</t>
  </si>
  <si>
    <t>盛交飞</t>
  </si>
  <si>
    <t>430422****05133000</t>
  </si>
  <si>
    <t>176****8246</t>
  </si>
  <si>
    <t>衡阳市衡南县</t>
  </si>
  <si>
    <t>202008</t>
  </si>
  <si>
    <t>202308</t>
  </si>
  <si>
    <t>何宇翔</t>
  </si>
  <si>
    <t>430321****10019000</t>
  </si>
  <si>
    <t>173****0339</t>
  </si>
  <si>
    <t>湘潭市雨湖区</t>
  </si>
  <si>
    <t>202011</t>
  </si>
  <si>
    <t>202311</t>
  </si>
  <si>
    <t>陆斌</t>
  </si>
  <si>
    <t>632525****08180000</t>
  </si>
  <si>
    <t>188****7025</t>
  </si>
  <si>
    <t>青海省西宁市城北区</t>
  </si>
  <si>
    <t>段江</t>
  </si>
  <si>
    <t>430722****11095000</t>
  </si>
  <si>
    <t>176****9142</t>
  </si>
  <si>
    <t>常德市汉寿县</t>
  </si>
  <si>
    <t>向佳林</t>
  </si>
  <si>
    <t>430381****05138000</t>
  </si>
  <si>
    <t>136****0583</t>
  </si>
  <si>
    <t>湘潭市湘乡市</t>
  </si>
  <si>
    <t>陈鱼跃</t>
  </si>
  <si>
    <t>510302****09250000</t>
  </si>
  <si>
    <t>130****4775</t>
  </si>
  <si>
    <t>四川省自贡市自流井区</t>
  </si>
  <si>
    <t>陈丹</t>
  </si>
  <si>
    <t>女</t>
  </si>
  <si>
    <t>430124****02052000</t>
  </si>
  <si>
    <t>177****8773</t>
  </si>
  <si>
    <t>长沙市宁乡市</t>
  </si>
  <si>
    <t>陶振湘</t>
  </si>
  <si>
    <t>430124****06058000</t>
  </si>
  <si>
    <t>159****1896</t>
  </si>
  <si>
    <t>202005</t>
  </si>
  <si>
    <t>202305</t>
  </si>
  <si>
    <t>易晓丽</t>
  </si>
  <si>
    <t>430181****03038000</t>
  </si>
  <si>
    <t>176****7850</t>
  </si>
  <si>
    <t>长沙市浏阳市</t>
  </si>
  <si>
    <t>夏康</t>
  </si>
  <si>
    <t>430922****04062000</t>
  </si>
  <si>
    <t>176****2257</t>
  </si>
  <si>
    <t>益阳市桃江县</t>
  </si>
  <si>
    <t>202003</t>
  </si>
  <si>
    <t>202303</t>
  </si>
  <si>
    <t>厂务技术员</t>
  </si>
  <si>
    <t>夏琴勇</t>
  </si>
  <si>
    <t>522225****05102000</t>
  </si>
  <si>
    <t>151****6754</t>
  </si>
  <si>
    <t>贵州省铜仁市铜仁市</t>
  </si>
  <si>
    <t>祁卓英</t>
  </si>
  <si>
    <t>430611****06144000</t>
  </si>
  <si>
    <t>177****1878</t>
  </si>
  <si>
    <t>岳阳市君山区</t>
  </si>
  <si>
    <t>202009</t>
  </si>
  <si>
    <t>202309</t>
  </si>
  <si>
    <t>闵志坚</t>
  </si>
  <si>
    <t>430124****0705251X</t>
  </si>
  <si>
    <t>152****0339</t>
  </si>
  <si>
    <t>魏义奇</t>
  </si>
  <si>
    <t>412823****08054000</t>
  </si>
  <si>
    <t>152****2095</t>
  </si>
  <si>
    <t>河南省驻马店市遂平县</t>
  </si>
  <si>
    <t>段彬艺</t>
  </si>
  <si>
    <t>140602****03281000</t>
  </si>
  <si>
    <t>173****7057</t>
  </si>
  <si>
    <t>山西省朔州市朔城区</t>
  </si>
  <si>
    <t>设备工程师</t>
  </si>
  <si>
    <t>曾佳军</t>
  </si>
  <si>
    <t>431024****12253000</t>
  </si>
  <si>
    <t>173****5560</t>
  </si>
  <si>
    <t>郴州市嘉禾县</t>
  </si>
  <si>
    <t>李思圳</t>
  </si>
  <si>
    <t>430521****11127000</t>
  </si>
  <si>
    <t>150****9220</t>
  </si>
  <si>
    <t>邵阳市邵东市</t>
  </si>
  <si>
    <t>姜文武</t>
  </si>
  <si>
    <t>430321****06019000</t>
  </si>
  <si>
    <t>131****5121</t>
  </si>
  <si>
    <t>刘希</t>
  </si>
  <si>
    <t>431121****06068000</t>
  </si>
  <si>
    <t>151****7961</t>
  </si>
  <si>
    <t>永州市祁阳市</t>
  </si>
  <si>
    <t>柳成</t>
  </si>
  <si>
    <t>421281****09170000</t>
  </si>
  <si>
    <t>173****1472</t>
  </si>
  <si>
    <t>湖北省咸宁市赤壁市</t>
  </si>
  <si>
    <t>贺伊健</t>
  </si>
  <si>
    <t>430726****05121000</t>
  </si>
  <si>
    <t>173****5901</t>
  </si>
  <si>
    <t>常德市石门县</t>
  </si>
  <si>
    <t>202006</t>
  </si>
  <si>
    <t>202306</t>
  </si>
  <si>
    <t>工艺技术员</t>
  </si>
  <si>
    <t>李全</t>
  </si>
  <si>
    <t>431028****12073000</t>
  </si>
  <si>
    <t>173****2609</t>
  </si>
  <si>
    <t>郴州市安仁县</t>
  </si>
  <si>
    <t>龙凯</t>
  </si>
  <si>
    <t>433124****07010000</t>
  </si>
  <si>
    <t>173****2629</t>
  </si>
  <si>
    <t>湘西州花垣县</t>
  </si>
  <si>
    <t>唐茂林</t>
  </si>
  <si>
    <t>430124****02018000</t>
  </si>
  <si>
    <t>188****5287</t>
  </si>
  <si>
    <t>冯成</t>
  </si>
  <si>
    <t>500384****0426641X</t>
  </si>
  <si>
    <t>183****1393</t>
  </si>
  <si>
    <t>重庆市市辖区南川市</t>
  </si>
  <si>
    <t>何思齐</t>
  </si>
  <si>
    <t>430981****06226000</t>
  </si>
  <si>
    <t>173****0315</t>
  </si>
  <si>
    <t>益阳市沅江市</t>
  </si>
  <si>
    <t>刘理林</t>
  </si>
  <si>
    <t>432522****11250000</t>
  </si>
  <si>
    <t>173****0381</t>
  </si>
  <si>
    <t>娄底市双峰县</t>
  </si>
  <si>
    <t>王文文</t>
  </si>
  <si>
    <t>430581****01057000</t>
  </si>
  <si>
    <t>173****0367</t>
  </si>
  <si>
    <t>邵阳市武冈市</t>
  </si>
  <si>
    <t>王兴</t>
  </si>
  <si>
    <t>430981****06042000</t>
  </si>
  <si>
    <t>156****7885</t>
  </si>
  <si>
    <t>彭伟</t>
  </si>
  <si>
    <t>430723****03307000</t>
  </si>
  <si>
    <t>153****0520</t>
  </si>
  <si>
    <t>常德市武陵区</t>
  </si>
  <si>
    <t>202004</t>
  </si>
  <si>
    <t>202304</t>
  </si>
  <si>
    <t>马巍</t>
  </si>
  <si>
    <t>432425****07186000</t>
  </si>
  <si>
    <t>135****3326</t>
  </si>
  <si>
    <t>范志伟</t>
  </si>
  <si>
    <t>431026****06016000</t>
  </si>
  <si>
    <t>173****1224</t>
  </si>
  <si>
    <t>郴州市汝城县</t>
  </si>
  <si>
    <t>罗怀湘</t>
  </si>
  <si>
    <t>430181****05094000</t>
  </si>
  <si>
    <t>186****3588</t>
  </si>
  <si>
    <t>202108</t>
  </si>
  <si>
    <t>202408</t>
  </si>
  <si>
    <t>202108-202108</t>
  </si>
  <si>
    <t>郑秀仪</t>
  </si>
  <si>
    <t>430681****03229000</t>
  </si>
  <si>
    <t>173****1357</t>
  </si>
  <si>
    <t>岳阳市汨罗市</t>
  </si>
  <si>
    <t>202107</t>
  </si>
  <si>
    <t>202407</t>
  </si>
  <si>
    <t>202107-202108</t>
  </si>
  <si>
    <t>傅文锋</t>
  </si>
  <si>
    <t>430681****09047000</t>
  </si>
  <si>
    <t>183****1059</t>
  </si>
  <si>
    <t>岳阳市岳阳楼区</t>
  </si>
  <si>
    <t>蒋文静</t>
  </si>
  <si>
    <t>430181****11040000</t>
  </si>
  <si>
    <t>152****1542</t>
  </si>
  <si>
    <t>202103</t>
  </si>
  <si>
    <t>202403</t>
  </si>
  <si>
    <t>陈钺</t>
  </si>
  <si>
    <t>430281****08171000</t>
  </si>
  <si>
    <t>186****6310</t>
  </si>
  <si>
    <t>株洲市醴陵市</t>
  </si>
  <si>
    <t>202105</t>
  </si>
  <si>
    <t>202405</t>
  </si>
  <si>
    <t>熊伯超</t>
  </si>
  <si>
    <t>430121****09108000</t>
  </si>
  <si>
    <t>158****7966</t>
  </si>
  <si>
    <t>长沙市长沙县</t>
  </si>
  <si>
    <t>202106</t>
  </si>
  <si>
    <t>202406</t>
  </si>
  <si>
    <t>赵艺玮</t>
  </si>
  <si>
    <t>430903****11170000</t>
  </si>
  <si>
    <t>187****1312</t>
  </si>
  <si>
    <t>益阳市赫山区</t>
  </si>
  <si>
    <t>202104</t>
  </si>
  <si>
    <t>202404</t>
  </si>
  <si>
    <t>马闪闪</t>
  </si>
  <si>
    <t>411424****11058000</t>
  </si>
  <si>
    <t>187****0690</t>
  </si>
  <si>
    <t>河南省商丘市柘城县</t>
  </si>
  <si>
    <t>陈俊杰</t>
  </si>
  <si>
    <t>430903****02226000</t>
  </si>
  <si>
    <t>183****5713</t>
  </si>
  <si>
    <t>IT</t>
  </si>
  <si>
    <t>蔡珊</t>
  </si>
  <si>
    <t>430281****01177000</t>
  </si>
  <si>
    <t>132****3321</t>
  </si>
  <si>
    <t>刘雨婷</t>
  </si>
  <si>
    <t>430181****1007666X</t>
  </si>
  <si>
    <t>183****0274</t>
  </si>
  <si>
    <t>李旭琳</t>
  </si>
  <si>
    <t>430181****10230000</t>
  </si>
  <si>
    <t>155****8055</t>
  </si>
  <si>
    <t>人事</t>
  </si>
  <si>
    <t>徐倩</t>
  </si>
  <si>
    <t>430482****07194000</t>
  </si>
  <si>
    <t>155****0419</t>
  </si>
  <si>
    <t>衡阳市常宁市</t>
  </si>
  <si>
    <t>财务</t>
  </si>
  <si>
    <t>吴玲琼</t>
  </si>
  <si>
    <t>432502****06145000</t>
  </si>
  <si>
    <t>186****4748</t>
  </si>
  <si>
    <t>娄底市冷水江市</t>
  </si>
  <si>
    <t>李林强</t>
  </si>
  <si>
    <t>430181****12229000</t>
  </si>
  <si>
    <t>185****1601</t>
  </si>
  <si>
    <t>调试助理工程师</t>
  </si>
  <si>
    <t>李至立</t>
  </si>
  <si>
    <t>430426****11142000</t>
  </si>
  <si>
    <t>153****4620</t>
  </si>
  <si>
    <t>衡阳市祁东县</t>
  </si>
  <si>
    <t>黄虎</t>
  </si>
  <si>
    <t>430321****01145000</t>
  </si>
  <si>
    <t>133****4698</t>
  </si>
  <si>
    <t>湘潭市湘潭县</t>
  </si>
  <si>
    <t>李子杰</t>
  </si>
  <si>
    <t>431081****09030000</t>
  </si>
  <si>
    <t>152****2796</t>
  </si>
  <si>
    <t>郴州市资兴市</t>
  </si>
  <si>
    <t>软件工程师</t>
  </si>
  <si>
    <t>陈强</t>
  </si>
  <si>
    <t>430922****10316000</t>
  </si>
  <si>
    <t>156****7431</t>
  </si>
  <si>
    <t>吴成坤</t>
  </si>
  <si>
    <t>432502****1120541X</t>
  </si>
  <si>
    <t>186****5833</t>
  </si>
  <si>
    <t>胡勇奇</t>
  </si>
  <si>
    <t>430603****0324451X</t>
  </si>
  <si>
    <t>187****3970</t>
  </si>
  <si>
    <t>岳阳市云溪区</t>
  </si>
  <si>
    <t>胡萍</t>
  </si>
  <si>
    <t>430723****08025000</t>
  </si>
  <si>
    <t>152****2556</t>
  </si>
  <si>
    <t>常德市临澧县</t>
  </si>
  <si>
    <t>测试助理工程师</t>
  </si>
  <si>
    <t>黄淼</t>
  </si>
  <si>
    <t>430981****03226000</t>
  </si>
  <si>
    <t>185****3725</t>
  </si>
  <si>
    <t>雷雯博</t>
  </si>
  <si>
    <t>431321****09153000</t>
  </si>
  <si>
    <t>155****9985</t>
  </si>
  <si>
    <t>王泽民</t>
  </si>
  <si>
    <t>432503****08105000</t>
  </si>
  <si>
    <t>138****8157</t>
  </si>
  <si>
    <t>娄底市涟源市</t>
  </si>
  <si>
    <t>赖福秋</t>
  </si>
  <si>
    <t>430281****09216000</t>
  </si>
  <si>
    <t>156****5368</t>
  </si>
  <si>
    <t>苗永涛</t>
  </si>
  <si>
    <t>131122****01120000</t>
  </si>
  <si>
    <t>153****3850</t>
  </si>
  <si>
    <t>河北省衡水市武邑县</t>
  </si>
  <si>
    <t>胡涛</t>
  </si>
  <si>
    <t>430424****01287000</t>
  </si>
  <si>
    <t>182****5846</t>
  </si>
  <si>
    <t>衡阳市衡东县</t>
  </si>
  <si>
    <t>张皓源</t>
  </si>
  <si>
    <t>130121****07210000</t>
  </si>
  <si>
    <t>155****2709</t>
  </si>
  <si>
    <t>河北省石家庄市井陉县</t>
  </si>
  <si>
    <t>研发助理工程师</t>
  </si>
  <si>
    <t>黄建祥</t>
  </si>
  <si>
    <t>430682****03237000</t>
  </si>
  <si>
    <t>152****7631</t>
  </si>
  <si>
    <t>岳阳市临湘市</t>
  </si>
  <si>
    <t>杨涵</t>
  </si>
  <si>
    <t>430626****12295000</t>
  </si>
  <si>
    <t>156****7458</t>
  </si>
  <si>
    <t>岳阳市平江县</t>
  </si>
  <si>
    <t>邵文芳</t>
  </si>
  <si>
    <t>430181****03200000</t>
  </si>
  <si>
    <t>150****1375</t>
  </si>
  <si>
    <t>魏俊峰</t>
  </si>
  <si>
    <t>430503****11041000</t>
  </si>
  <si>
    <t>185****4641</t>
  </si>
  <si>
    <t>邵阳市双清区</t>
  </si>
  <si>
    <t>李怀远</t>
  </si>
  <si>
    <t>430181****07200000</t>
  </si>
  <si>
    <t>186****7956</t>
  </si>
  <si>
    <t>202101</t>
  </si>
  <si>
    <t>202401</t>
  </si>
  <si>
    <t>董兵</t>
  </si>
  <si>
    <t>610115****10043000</t>
  </si>
  <si>
    <t>178****5612</t>
  </si>
  <si>
    <t>陕西省西安市临潼区</t>
  </si>
  <si>
    <t>划片助理工程师</t>
  </si>
  <si>
    <t>罗瑶</t>
  </si>
  <si>
    <t>430181****09252000</t>
  </si>
  <si>
    <t>188****9183</t>
  </si>
  <si>
    <t>梅欣</t>
  </si>
  <si>
    <t>430722****09122000</t>
  </si>
  <si>
    <t>178****6209</t>
  </si>
  <si>
    <t>吕天云</t>
  </si>
  <si>
    <t>430503****08135000</t>
  </si>
  <si>
    <t>187****0662</t>
  </si>
  <si>
    <t>邵阳市大祥区</t>
  </si>
  <si>
    <t>运维工程师</t>
  </si>
  <si>
    <t>高建</t>
  </si>
  <si>
    <t>430181****05192000</t>
  </si>
  <si>
    <t>132****6040</t>
  </si>
  <si>
    <t xml:space="preserve">注：人员类型是指就业困难人员、零就业家庭成员、离校两年内高校毕业生、登记失业人员及其他。
               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</si>
</sst>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0"/>
      <color theme="1"/>
      <name val="Arial"/>
      <charset val="0"/>
    </font>
    <font>
      <sz val="8"/>
      <color theme="1"/>
      <name val="Arial"/>
      <charset val="0"/>
    </font>
    <font>
      <b/>
      <sz val="12"/>
      <color theme="1"/>
      <name val="宋体"/>
      <charset val="0"/>
    </font>
    <font>
      <b/>
      <sz val="12"/>
      <color theme="1"/>
      <name val="Arial"/>
      <charset val="0"/>
    </font>
    <font>
      <b/>
      <sz val="9"/>
      <color theme="1"/>
      <name val="Arial"/>
      <charset val="0"/>
    </font>
    <font>
      <b/>
      <sz val="9"/>
      <color theme="1"/>
      <name val="宋体"/>
      <charset val="0"/>
    </font>
    <font>
      <b/>
      <sz val="8"/>
      <color theme="1"/>
      <name val="宋体"/>
      <charset val="0"/>
    </font>
    <font>
      <sz val="8"/>
      <color theme="1"/>
      <name val="宋体"/>
      <charset val="0"/>
    </font>
    <font>
      <sz val="8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/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76" fontId="6" fillId="0" borderId="0" xfId="0" applyNumberFormat="1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177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9" fontId="9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6189\Downloads\&#20845;&#263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六月"/>
      <sheetName val="七月"/>
      <sheetName val="汇总表"/>
      <sheetName val="Sheet5"/>
    </sheetNames>
    <sheetDataSet>
      <sheetData sheetId="0"/>
      <sheetData sheetId="1"/>
      <sheetData sheetId="2"/>
      <sheetData sheetId="3">
        <row r="2">
          <cell r="B2" t="str">
            <v>吕天云</v>
          </cell>
          <cell r="C2" t="str">
            <v>男</v>
          </cell>
          <cell r="D2" t="str">
            <v>430503199708135013</v>
          </cell>
          <cell r="E2" t="str">
            <v>湖南邵阳</v>
          </cell>
          <cell r="F2" t="str">
            <v>两年内高校毕业生</v>
          </cell>
          <cell r="G2" t="str">
            <v>202107</v>
          </cell>
          <cell r="H2" t="str">
            <v>202407</v>
          </cell>
          <cell r="I2" t="str">
            <v>运维工程师</v>
          </cell>
        </row>
        <row r="3">
          <cell r="B3" t="str">
            <v>梅欣</v>
          </cell>
          <cell r="C3" t="str">
            <v>女</v>
          </cell>
          <cell r="D3" t="str">
            <v>430722199609122284</v>
          </cell>
          <cell r="E3" t="str">
            <v>湖南常德</v>
          </cell>
          <cell r="F3" t="str">
            <v>两年内高校毕业生</v>
          </cell>
          <cell r="G3" t="str">
            <v>202107</v>
          </cell>
          <cell r="H3" t="str">
            <v>202407</v>
          </cell>
          <cell r="I3" t="str">
            <v>人事</v>
          </cell>
        </row>
        <row r="4">
          <cell r="B4" t="str">
            <v>李旭琳</v>
          </cell>
          <cell r="C4" t="str">
            <v>女</v>
          </cell>
          <cell r="D4" t="str">
            <v>430181199810230321</v>
          </cell>
          <cell r="E4" t="str">
            <v>湖南浏阳</v>
          </cell>
          <cell r="F4" t="str">
            <v>两年内高校毕业生</v>
          </cell>
          <cell r="G4" t="str">
            <v>202105</v>
          </cell>
          <cell r="H4" t="str">
            <v>202405</v>
          </cell>
          <cell r="I4" t="str">
            <v>人事</v>
          </cell>
        </row>
        <row r="5">
          <cell r="B5" t="str">
            <v>夏康</v>
          </cell>
          <cell r="C5" t="str">
            <v>男</v>
          </cell>
          <cell r="D5" t="str">
            <v>430922199804062310</v>
          </cell>
          <cell r="E5" t="str">
            <v>湖南桃江</v>
          </cell>
          <cell r="F5" t="str">
            <v>两年内高校毕业生</v>
          </cell>
          <cell r="G5" t="str">
            <v>202003</v>
          </cell>
          <cell r="H5" t="str">
            <v>202303</v>
          </cell>
          <cell r="I5" t="str">
            <v>厂务技术员</v>
          </cell>
        </row>
        <row r="6">
          <cell r="B6" t="str">
            <v>魏义奇</v>
          </cell>
          <cell r="C6" t="str">
            <v>男</v>
          </cell>
          <cell r="D6" t="str">
            <v>412823199708054811</v>
          </cell>
          <cell r="E6" t="str">
            <v>河南遂平</v>
          </cell>
          <cell r="F6" t="str">
            <v>两年内高校毕业生</v>
          </cell>
          <cell r="G6" t="str">
            <v>202005</v>
          </cell>
          <cell r="H6" t="str">
            <v>202305</v>
          </cell>
          <cell r="I6" t="str">
            <v>厂务技术员</v>
          </cell>
        </row>
        <row r="7">
          <cell r="B7" t="str">
            <v>祁卓英</v>
          </cell>
          <cell r="C7" t="str">
            <v>男</v>
          </cell>
          <cell r="D7" t="str">
            <v>430611199906144514</v>
          </cell>
          <cell r="E7" t="str">
            <v>湖南岳阳</v>
          </cell>
          <cell r="F7" t="str">
            <v>两年内高校毕业生</v>
          </cell>
          <cell r="G7" t="str">
            <v>202009</v>
          </cell>
          <cell r="H7" t="str">
            <v>202309</v>
          </cell>
          <cell r="I7" t="str">
            <v>厂务技术员</v>
          </cell>
        </row>
        <row r="8">
          <cell r="B8" t="str">
            <v>刘希</v>
          </cell>
          <cell r="C8" t="str">
            <v>男</v>
          </cell>
          <cell r="D8" t="str">
            <v>431121199606068755</v>
          </cell>
          <cell r="E8" t="str">
            <v>湖南祁阳</v>
          </cell>
          <cell r="F8" t="str">
            <v>两年内高校毕业生</v>
          </cell>
          <cell r="G8" t="str">
            <v>202003</v>
          </cell>
          <cell r="H8" t="str">
            <v>202303</v>
          </cell>
          <cell r="I8" t="str">
            <v>设备工程师</v>
          </cell>
        </row>
        <row r="9">
          <cell r="B9" t="str">
            <v>段彬艺</v>
          </cell>
          <cell r="C9" t="str">
            <v>男</v>
          </cell>
          <cell r="D9" t="str">
            <v>140602199603281532</v>
          </cell>
          <cell r="E9" t="str">
            <v>山西朔州</v>
          </cell>
          <cell r="F9" t="str">
            <v>两年内高校毕业生</v>
          </cell>
          <cell r="G9" t="str">
            <v>202003</v>
          </cell>
          <cell r="H9" t="str">
            <v>202303</v>
          </cell>
          <cell r="I9" t="str">
            <v>设备工程师</v>
          </cell>
        </row>
        <row r="10">
          <cell r="B10" t="str">
            <v>马巍</v>
          </cell>
          <cell r="C10" t="str">
            <v>男</v>
          </cell>
          <cell r="D10" t="str">
            <v>432425199707186219</v>
          </cell>
          <cell r="E10" t="str">
            <v>湖南常德</v>
          </cell>
          <cell r="F10" t="str">
            <v>两年内高校毕业生</v>
          </cell>
          <cell r="G10" t="str">
            <v>202003</v>
          </cell>
          <cell r="H10" t="str">
            <v>202303</v>
          </cell>
          <cell r="I10" t="str">
            <v>设备工程师</v>
          </cell>
        </row>
        <row r="11">
          <cell r="B11" t="str">
            <v>唐茂林</v>
          </cell>
          <cell r="C11" t="str">
            <v>男</v>
          </cell>
          <cell r="D11" t="str">
            <v>430124199702018393</v>
          </cell>
          <cell r="E11" t="str">
            <v>湖南宁乡</v>
          </cell>
          <cell r="F11" t="str">
            <v>两年内高校毕业生</v>
          </cell>
          <cell r="G11" t="str">
            <v>202005</v>
          </cell>
          <cell r="H11" t="str">
            <v>202305</v>
          </cell>
          <cell r="I11" t="str">
            <v>设备工程师</v>
          </cell>
        </row>
        <row r="12">
          <cell r="B12" t="str">
            <v>冯成</v>
          </cell>
          <cell r="C12" t="str">
            <v>男</v>
          </cell>
          <cell r="D12" t="str">
            <v>50038419960426641X</v>
          </cell>
          <cell r="E12" t="str">
            <v>重庆南充</v>
          </cell>
          <cell r="F12" t="str">
            <v>两年内高校毕业生</v>
          </cell>
          <cell r="G12" t="str">
            <v>202005</v>
          </cell>
          <cell r="H12" t="str">
            <v>202305</v>
          </cell>
          <cell r="I12" t="str">
            <v>设备工程师</v>
          </cell>
        </row>
        <row r="13">
          <cell r="B13" t="str">
            <v>柳成</v>
          </cell>
          <cell r="C13" t="str">
            <v>男</v>
          </cell>
          <cell r="D13" t="str">
            <v>421281199609170034</v>
          </cell>
          <cell r="E13" t="str">
            <v>湖北赤壁</v>
          </cell>
          <cell r="F13" t="str">
            <v>两年内高校毕业生</v>
          </cell>
          <cell r="G13" t="str">
            <v>202008</v>
          </cell>
          <cell r="H13" t="str">
            <v>202308</v>
          </cell>
          <cell r="I13" t="str">
            <v>设备工程师</v>
          </cell>
        </row>
        <row r="14">
          <cell r="B14" t="str">
            <v>贺伊健</v>
          </cell>
          <cell r="C14" t="str">
            <v>男</v>
          </cell>
          <cell r="D14" t="str">
            <v>430726199705121818</v>
          </cell>
          <cell r="E14" t="str">
            <v>湖南常德</v>
          </cell>
          <cell r="F14" t="str">
            <v>两年内高校毕业生</v>
          </cell>
          <cell r="G14" t="str">
            <v>202006</v>
          </cell>
          <cell r="H14" t="str">
            <v>202306</v>
          </cell>
          <cell r="I14" t="str">
            <v>工艺助理工程师</v>
          </cell>
        </row>
        <row r="15">
          <cell r="B15" t="str">
            <v>陶振湘</v>
          </cell>
          <cell r="C15" t="str">
            <v>男</v>
          </cell>
          <cell r="D15" t="str">
            <v>430124199706058392</v>
          </cell>
          <cell r="E15" t="str">
            <v>湖南宁乡</v>
          </cell>
          <cell r="F15" t="str">
            <v>两年内高校毕业生</v>
          </cell>
          <cell r="G15" t="str">
            <v>202005</v>
          </cell>
          <cell r="H15" t="str">
            <v>202305</v>
          </cell>
          <cell r="I15" t="str">
            <v>测试工程师</v>
          </cell>
        </row>
        <row r="16">
          <cell r="B16" t="str">
            <v>胡萍</v>
          </cell>
          <cell r="C16" t="str">
            <v>女</v>
          </cell>
          <cell r="D16" t="str">
            <v>430723199708025224</v>
          </cell>
          <cell r="E16" t="str">
            <v>湖南澧县</v>
          </cell>
          <cell r="F16" t="str">
            <v>两年内高校毕业生</v>
          </cell>
          <cell r="G16" t="str">
            <v>202103</v>
          </cell>
          <cell r="H16" t="str">
            <v>202403</v>
          </cell>
          <cell r="I16" t="str">
            <v>测试工程师</v>
          </cell>
        </row>
        <row r="17">
          <cell r="B17" t="str">
            <v>李林强</v>
          </cell>
          <cell r="C17" t="str">
            <v>男</v>
          </cell>
          <cell r="D17" t="str">
            <v>430181199712229378</v>
          </cell>
          <cell r="E17" t="str">
            <v>湖南浏阳</v>
          </cell>
          <cell r="F17" t="str">
            <v>两年内高校毕业生</v>
          </cell>
          <cell r="G17" t="str">
            <v>202107</v>
          </cell>
          <cell r="H17" t="str">
            <v>202407</v>
          </cell>
          <cell r="I17" t="str">
            <v>调试工程师</v>
          </cell>
        </row>
        <row r="18">
          <cell r="B18" t="str">
            <v>徐倩</v>
          </cell>
          <cell r="C18" t="str">
            <v>女</v>
          </cell>
          <cell r="D18" t="str">
            <v>430482199707194767</v>
          </cell>
          <cell r="E18" t="str">
            <v>湖南衡阳</v>
          </cell>
          <cell r="F18" t="str">
            <v>两年内高校毕业生</v>
          </cell>
          <cell r="G18" t="str">
            <v>202103</v>
          </cell>
          <cell r="H18" t="str">
            <v>202403</v>
          </cell>
          <cell r="I18" t="str">
            <v>财务</v>
          </cell>
        </row>
        <row r="19">
          <cell r="B19" t="str">
            <v>易晓丽</v>
          </cell>
          <cell r="C19" t="str">
            <v>女</v>
          </cell>
          <cell r="D19" t="str">
            <v>430181199903038822</v>
          </cell>
          <cell r="E19" t="str">
            <v>湖南浏阳</v>
          </cell>
          <cell r="F19" t="str">
            <v>两年内高校毕业生</v>
          </cell>
          <cell r="G19" t="str">
            <v>202010</v>
          </cell>
          <cell r="H19" t="str">
            <v>202310</v>
          </cell>
          <cell r="I19" t="str">
            <v>采购</v>
          </cell>
        </row>
        <row r="20">
          <cell r="B20" t="str">
            <v>李子杰</v>
          </cell>
          <cell r="C20" t="str">
            <v>男</v>
          </cell>
          <cell r="D20" t="str">
            <v>431081199909030018</v>
          </cell>
          <cell r="E20" t="str">
            <v>湖南郴州</v>
          </cell>
          <cell r="F20" t="str">
            <v>两年内高校毕业生</v>
          </cell>
          <cell r="G20" t="str">
            <v>202105</v>
          </cell>
          <cell r="H20" t="str">
            <v>202405</v>
          </cell>
          <cell r="I20" t="str">
            <v>IT</v>
          </cell>
        </row>
        <row r="21">
          <cell r="B21" t="str">
            <v>陈俊杰</v>
          </cell>
          <cell r="C21" t="str">
            <v>男</v>
          </cell>
          <cell r="D21" t="str">
            <v>430903200102226014</v>
          </cell>
          <cell r="E21" t="str">
            <v>湖南益阳</v>
          </cell>
          <cell r="F21" t="str">
            <v>两年内高校毕业生</v>
          </cell>
          <cell r="G21" t="str">
            <v>202104</v>
          </cell>
          <cell r="H21" t="str">
            <v>202404</v>
          </cell>
          <cell r="I21" t="str">
            <v>IT</v>
          </cell>
        </row>
        <row r="22">
          <cell r="B22" t="str">
            <v>彭伟</v>
          </cell>
          <cell r="C22" t="str">
            <v>男</v>
          </cell>
          <cell r="D22" t="str">
            <v>430723199903307614</v>
          </cell>
          <cell r="E22" t="str">
            <v>湖南常德</v>
          </cell>
          <cell r="F22" t="str">
            <v>两年内高校毕业生</v>
          </cell>
          <cell r="G22" t="str">
            <v>202004</v>
          </cell>
          <cell r="H22" t="str">
            <v>202304</v>
          </cell>
          <cell r="I22" t="str">
            <v>厂务技术员</v>
          </cell>
        </row>
        <row r="23">
          <cell r="B23" t="str">
            <v>夏琴勇</v>
          </cell>
          <cell r="C23" t="str">
            <v>男</v>
          </cell>
          <cell r="D23" t="str">
            <v>522225199805102059</v>
          </cell>
          <cell r="E23" t="str">
            <v>贵州思南</v>
          </cell>
          <cell r="F23" t="str">
            <v>两年内高校毕业生</v>
          </cell>
          <cell r="G23" t="str">
            <v>202008</v>
          </cell>
          <cell r="H23" t="str">
            <v>202308</v>
          </cell>
          <cell r="I23" t="str">
            <v>厂务技术员</v>
          </cell>
        </row>
        <row r="24">
          <cell r="B24" t="str">
            <v>闵志坚</v>
          </cell>
          <cell r="C24" t="str">
            <v>男</v>
          </cell>
          <cell r="D24" t="str">
            <v>43012419990705251X</v>
          </cell>
          <cell r="E24" t="str">
            <v>湖南宁乡</v>
          </cell>
          <cell r="F24" t="str">
            <v>两年内高校毕业生</v>
          </cell>
          <cell r="G24" t="str">
            <v>202008</v>
          </cell>
          <cell r="H24" t="str">
            <v>202308</v>
          </cell>
          <cell r="I24" t="str">
            <v>厂务技术员</v>
          </cell>
        </row>
        <row r="25">
          <cell r="B25" t="str">
            <v>姜文武</v>
          </cell>
          <cell r="C25" t="str">
            <v>男</v>
          </cell>
          <cell r="D25" t="str">
            <v>430321199806019595</v>
          </cell>
          <cell r="E25" t="str">
            <v>湖南湘潭</v>
          </cell>
          <cell r="F25" t="str">
            <v>两年内高校毕业生</v>
          </cell>
          <cell r="G25" t="str">
            <v>202010</v>
          </cell>
          <cell r="H25" t="str">
            <v>202310</v>
          </cell>
          <cell r="I25" t="str">
            <v>厂务技术员</v>
          </cell>
        </row>
        <row r="26">
          <cell r="B26" t="str">
            <v>陈强</v>
          </cell>
          <cell r="C26" t="str">
            <v>男</v>
          </cell>
          <cell r="D26" t="str">
            <v>430922199710316412</v>
          </cell>
          <cell r="E26" t="str">
            <v>湖南桃江</v>
          </cell>
          <cell r="F26" t="str">
            <v>两年内高校毕业生</v>
          </cell>
          <cell r="G26" t="str">
            <v>202106</v>
          </cell>
          <cell r="H26" t="str">
            <v>202406</v>
          </cell>
          <cell r="I26" t="str">
            <v>设备工程师</v>
          </cell>
        </row>
        <row r="27">
          <cell r="B27" t="str">
            <v>杨涵</v>
          </cell>
          <cell r="C27" t="str">
            <v>男</v>
          </cell>
          <cell r="D27" t="str">
            <v>430626199712295132</v>
          </cell>
          <cell r="E27" t="str">
            <v>湖南岳阳</v>
          </cell>
          <cell r="F27" t="str">
            <v>两年内高校毕业生</v>
          </cell>
          <cell r="G27" t="str">
            <v>202107</v>
          </cell>
          <cell r="H27" t="str">
            <v>202407</v>
          </cell>
          <cell r="I27" t="str">
            <v>设备工程师</v>
          </cell>
        </row>
        <row r="28">
          <cell r="B28" t="str">
            <v>魏俊峰</v>
          </cell>
          <cell r="C28" t="str">
            <v>男</v>
          </cell>
          <cell r="D28" t="str">
            <v>430503199811041015</v>
          </cell>
          <cell r="E28" t="str">
            <v>湖南邵阳</v>
          </cell>
          <cell r="F28" t="str">
            <v>两年内高校毕业生</v>
          </cell>
          <cell r="G28" t="str">
            <v>202107</v>
          </cell>
          <cell r="H28" t="str">
            <v>202407</v>
          </cell>
          <cell r="I28" t="str">
            <v>设备工程师</v>
          </cell>
        </row>
        <row r="29">
          <cell r="B29" t="str">
            <v>高建</v>
          </cell>
          <cell r="C29" t="str">
            <v>男</v>
          </cell>
          <cell r="D29" t="str">
            <v>430181199805192252</v>
          </cell>
          <cell r="E29" t="str">
            <v>湖南浏阳</v>
          </cell>
          <cell r="F29" t="str">
            <v>两年内高校毕业生</v>
          </cell>
          <cell r="G29" t="str">
            <v>202107</v>
          </cell>
          <cell r="H29" t="str">
            <v>202407</v>
          </cell>
          <cell r="I29" t="str">
            <v>设备工程师</v>
          </cell>
        </row>
        <row r="30">
          <cell r="B30" t="str">
            <v>黄建祥</v>
          </cell>
          <cell r="C30" t="str">
            <v>男</v>
          </cell>
          <cell r="D30" t="str">
            <v>430682199803237019</v>
          </cell>
          <cell r="E30" t="str">
            <v>湖南临湘</v>
          </cell>
          <cell r="F30" t="str">
            <v>两年内高校毕业生</v>
          </cell>
          <cell r="G30" t="str">
            <v>202107</v>
          </cell>
          <cell r="H30" t="str">
            <v>202407</v>
          </cell>
          <cell r="I30" t="str">
            <v>设备工程师</v>
          </cell>
        </row>
        <row r="31">
          <cell r="B31" t="str">
            <v>李全</v>
          </cell>
          <cell r="C31" t="str">
            <v>男</v>
          </cell>
          <cell r="D31" t="str">
            <v>431028199712073215</v>
          </cell>
          <cell r="E31" t="str">
            <v>湖南郴州</v>
          </cell>
          <cell r="F31" t="str">
            <v>两年内高校毕业生</v>
          </cell>
          <cell r="G31" t="str">
            <v>202007</v>
          </cell>
          <cell r="H31" t="str">
            <v>202307</v>
          </cell>
          <cell r="I31" t="str">
            <v>工艺助理工程师</v>
          </cell>
        </row>
        <row r="32">
          <cell r="B32" t="str">
            <v>龙凯</v>
          </cell>
          <cell r="C32" t="str">
            <v>男</v>
          </cell>
          <cell r="D32" t="str">
            <v>433124199707010035</v>
          </cell>
          <cell r="E32" t="str">
            <v>湖南湘西</v>
          </cell>
          <cell r="F32" t="str">
            <v>两年内高校毕业生</v>
          </cell>
          <cell r="G32" t="str">
            <v>202007</v>
          </cell>
          <cell r="H32" t="str">
            <v>202307</v>
          </cell>
          <cell r="I32" t="str">
            <v>工艺助理工程师</v>
          </cell>
        </row>
        <row r="33">
          <cell r="B33" t="str">
            <v>曹洪嘉</v>
          </cell>
          <cell r="C33" t="str">
            <v>男</v>
          </cell>
          <cell r="D33" t="str">
            <v>431025199801270836</v>
          </cell>
          <cell r="E33" t="str">
            <v>湖南郴州</v>
          </cell>
          <cell r="F33" t="str">
            <v>两年内高校毕业生</v>
          </cell>
          <cell r="G33" t="str">
            <v>202007</v>
          </cell>
          <cell r="H33" t="str">
            <v>202307</v>
          </cell>
          <cell r="I33" t="str">
            <v>工艺助理工程师</v>
          </cell>
        </row>
        <row r="34">
          <cell r="B34" t="str">
            <v>何思齐</v>
          </cell>
          <cell r="C34" t="str">
            <v>男</v>
          </cell>
          <cell r="D34" t="str">
            <v>430981199806226016</v>
          </cell>
          <cell r="E34" t="str">
            <v>湖南益阳</v>
          </cell>
          <cell r="F34" t="str">
            <v>两年内高校毕业生</v>
          </cell>
          <cell r="G34" t="str">
            <v>202007</v>
          </cell>
          <cell r="H34" t="str">
            <v>202307</v>
          </cell>
          <cell r="I34" t="str">
            <v>工艺助理工程师</v>
          </cell>
        </row>
        <row r="35">
          <cell r="B35" t="str">
            <v>刘理林</v>
          </cell>
          <cell r="C35" t="str">
            <v>男</v>
          </cell>
          <cell r="D35" t="str">
            <v>432522199811250838</v>
          </cell>
          <cell r="E35" t="str">
            <v>湖南娄底</v>
          </cell>
          <cell r="F35" t="str">
            <v>两年内高校毕业生</v>
          </cell>
          <cell r="G35" t="str">
            <v>202007</v>
          </cell>
          <cell r="H35" t="str">
            <v>202307</v>
          </cell>
          <cell r="I35" t="str">
            <v>工艺助理工程师</v>
          </cell>
        </row>
        <row r="36">
          <cell r="B36" t="str">
            <v>王文文</v>
          </cell>
          <cell r="C36" t="str">
            <v>男</v>
          </cell>
          <cell r="D36" t="str">
            <v>430581199701057517</v>
          </cell>
          <cell r="E36" t="str">
            <v>湖南邵阳</v>
          </cell>
          <cell r="F36" t="str">
            <v>两年内高校毕业生</v>
          </cell>
          <cell r="G36" t="str">
            <v>202007</v>
          </cell>
          <cell r="H36" t="str">
            <v>202307</v>
          </cell>
          <cell r="I36" t="str">
            <v>工艺助理工程师</v>
          </cell>
        </row>
        <row r="37">
          <cell r="B37" t="str">
            <v>范志伟</v>
          </cell>
          <cell r="C37" t="str">
            <v>男</v>
          </cell>
          <cell r="D37" t="str">
            <v>431026199706016211</v>
          </cell>
          <cell r="E37" t="str">
            <v>湖南郴州</v>
          </cell>
          <cell r="F37" t="str">
            <v>两年内高校毕业生</v>
          </cell>
          <cell r="G37" t="str">
            <v>202007</v>
          </cell>
          <cell r="H37" t="str">
            <v>202307</v>
          </cell>
          <cell r="I37" t="str">
            <v>工艺助理工程师</v>
          </cell>
        </row>
        <row r="38">
          <cell r="B38" t="str">
            <v>田文其</v>
          </cell>
          <cell r="C38" t="str">
            <v>男</v>
          </cell>
          <cell r="D38" t="str">
            <v>430123197008123710</v>
          </cell>
          <cell r="E38" t="str">
            <v>湖南浏阳</v>
          </cell>
          <cell r="F38" t="str">
            <v>登记失业人员</v>
          </cell>
          <cell r="G38" t="str">
            <v>202008</v>
          </cell>
          <cell r="H38" t="str">
            <v>202308</v>
          </cell>
          <cell r="I38" t="str">
            <v>库管</v>
          </cell>
        </row>
        <row r="39">
          <cell r="B39" t="str">
            <v>段江</v>
          </cell>
          <cell r="C39" t="str">
            <v>男</v>
          </cell>
          <cell r="D39" t="str">
            <v>430722199711095059</v>
          </cell>
          <cell r="E39" t="str">
            <v>湖南常德</v>
          </cell>
          <cell r="F39" t="str">
            <v>两年内高校毕业生</v>
          </cell>
          <cell r="G39" t="str">
            <v>202007</v>
          </cell>
          <cell r="H39" t="str">
            <v>202307</v>
          </cell>
          <cell r="I39" t="str">
            <v>工艺助理工程师</v>
          </cell>
        </row>
        <row r="40">
          <cell r="B40" t="str">
            <v>盛交飞</v>
          </cell>
          <cell r="C40" t="str">
            <v>男</v>
          </cell>
          <cell r="D40" t="str">
            <v>430422199605133078</v>
          </cell>
          <cell r="E40" t="str">
            <v>湖南衡阳</v>
          </cell>
          <cell r="F40" t="str">
            <v>两年内高校毕业生</v>
          </cell>
          <cell r="G40" t="str">
            <v>202008</v>
          </cell>
          <cell r="H40" t="str">
            <v>202308</v>
          </cell>
          <cell r="I40" t="str">
            <v>工艺助理工程师</v>
          </cell>
        </row>
        <row r="41">
          <cell r="B41" t="str">
            <v>陈钺</v>
          </cell>
          <cell r="C41" t="str">
            <v>男</v>
          </cell>
          <cell r="D41" t="str">
            <v>430281199708171316</v>
          </cell>
          <cell r="E41" t="str">
            <v>湖南醴陵</v>
          </cell>
          <cell r="F41" t="str">
            <v>两年内高校毕业生</v>
          </cell>
          <cell r="G41" t="str">
            <v>202105</v>
          </cell>
          <cell r="H41" t="str">
            <v>202405</v>
          </cell>
          <cell r="I41" t="str">
            <v>工艺技术员</v>
          </cell>
        </row>
        <row r="42">
          <cell r="B42" t="str">
            <v>贺江</v>
          </cell>
          <cell r="C42" t="str">
            <v>男</v>
          </cell>
          <cell r="D42" t="str">
            <v>430124199904011413</v>
          </cell>
          <cell r="E42" t="str">
            <v>湖南宁乡</v>
          </cell>
          <cell r="F42" t="str">
            <v>两年内高校毕业生</v>
          </cell>
          <cell r="G42" t="str">
            <v>202010</v>
          </cell>
          <cell r="H42" t="str">
            <v>202310</v>
          </cell>
          <cell r="I42" t="str">
            <v>工艺助理工程师</v>
          </cell>
        </row>
        <row r="43">
          <cell r="B43" t="str">
            <v>向佳林</v>
          </cell>
          <cell r="C43" t="str">
            <v>男</v>
          </cell>
          <cell r="D43" t="str">
            <v>430381199605138818</v>
          </cell>
          <cell r="E43" t="str">
            <v>湖南湘乡</v>
          </cell>
          <cell r="F43" t="str">
            <v>两年内高校毕业生</v>
          </cell>
          <cell r="G43" t="str">
            <v>202011</v>
          </cell>
          <cell r="H43" t="str">
            <v>202311</v>
          </cell>
          <cell r="I43" t="str">
            <v>工艺助理工程师</v>
          </cell>
        </row>
        <row r="44">
          <cell r="B44" t="str">
            <v>何宇翔</v>
          </cell>
          <cell r="C44" t="str">
            <v>男</v>
          </cell>
          <cell r="D44" t="str">
            <v>430321199810019037</v>
          </cell>
          <cell r="E44" t="str">
            <v>湖南湘潭</v>
          </cell>
          <cell r="F44" t="str">
            <v>两年内高校毕业生</v>
          </cell>
          <cell r="G44" t="str">
            <v>202011</v>
          </cell>
          <cell r="H44" t="str">
            <v>202311</v>
          </cell>
          <cell r="I44" t="str">
            <v>工艺助理工程师</v>
          </cell>
        </row>
        <row r="45">
          <cell r="B45" t="str">
            <v>李怀远</v>
          </cell>
          <cell r="C45" t="str">
            <v>男</v>
          </cell>
          <cell r="D45" t="str">
            <v>430181199807200017</v>
          </cell>
          <cell r="E45" t="str">
            <v>湖南浏阳</v>
          </cell>
          <cell r="F45" t="str">
            <v>两年内高校毕业生</v>
          </cell>
          <cell r="G45" t="str">
            <v>202101</v>
          </cell>
          <cell r="H45" t="str">
            <v>202401</v>
          </cell>
          <cell r="I45" t="str">
            <v>工艺助理工程师</v>
          </cell>
        </row>
        <row r="46">
          <cell r="B46" t="str">
            <v>吴成坤</v>
          </cell>
          <cell r="C46" t="str">
            <v>男</v>
          </cell>
          <cell r="D46" t="str">
            <v>43250219971120541X</v>
          </cell>
          <cell r="E46" t="str">
            <v>湖南冷水江</v>
          </cell>
          <cell r="F46" t="str">
            <v>两年内高校毕业生</v>
          </cell>
          <cell r="G46" t="str">
            <v>202103</v>
          </cell>
          <cell r="H46" t="str">
            <v>202403</v>
          </cell>
          <cell r="I46" t="str">
            <v>工艺助理工程师</v>
          </cell>
        </row>
        <row r="47">
          <cell r="B47" t="str">
            <v>熊伯超</v>
          </cell>
          <cell r="C47" t="str">
            <v>男</v>
          </cell>
          <cell r="D47" t="str">
            <v>430121199909108514</v>
          </cell>
          <cell r="E47" t="str">
            <v>湖南长沙</v>
          </cell>
          <cell r="F47" t="str">
            <v>两年内高校毕业生</v>
          </cell>
          <cell r="G47" t="str">
            <v>202106</v>
          </cell>
          <cell r="H47" t="str">
            <v>202406</v>
          </cell>
          <cell r="I47" t="str">
            <v>工艺技术员</v>
          </cell>
        </row>
        <row r="48">
          <cell r="B48" t="str">
            <v>胡涛</v>
          </cell>
          <cell r="C48" t="str">
            <v>男</v>
          </cell>
          <cell r="D48" t="str">
            <v>430424199901287816</v>
          </cell>
          <cell r="E48" t="str">
            <v>湖南衡阳</v>
          </cell>
          <cell r="F48" t="str">
            <v>两年内高校毕业生</v>
          </cell>
          <cell r="G48" t="str">
            <v>202107</v>
          </cell>
          <cell r="H48" t="str">
            <v>202407</v>
          </cell>
          <cell r="I48" t="str">
            <v>工艺技术员</v>
          </cell>
        </row>
        <row r="49">
          <cell r="B49" t="str">
            <v>李至立</v>
          </cell>
          <cell r="C49" t="str">
            <v>男</v>
          </cell>
          <cell r="D49" t="str">
            <v>430426200111142717</v>
          </cell>
          <cell r="E49" t="str">
            <v>湖南祁东</v>
          </cell>
          <cell r="F49" t="str">
            <v>两年内高校毕业生</v>
          </cell>
          <cell r="G49" t="str">
            <v>202108</v>
          </cell>
          <cell r="H49" t="str">
            <v>202408</v>
          </cell>
          <cell r="I49" t="str">
            <v>工艺技术员</v>
          </cell>
        </row>
        <row r="50">
          <cell r="B50" t="str">
            <v>李思圳</v>
          </cell>
          <cell r="C50" t="str">
            <v>女</v>
          </cell>
          <cell r="D50" t="str">
            <v>430521199611127546</v>
          </cell>
          <cell r="E50" t="str">
            <v>湖南邵阳</v>
          </cell>
          <cell r="F50" t="str">
            <v>两年内高校毕业生</v>
          </cell>
          <cell r="G50" t="str">
            <v>202007</v>
          </cell>
          <cell r="H50" t="str">
            <v>202307</v>
          </cell>
          <cell r="I50" t="str">
            <v>工艺助理工程师</v>
          </cell>
        </row>
        <row r="51">
          <cell r="B51" t="str">
            <v>曾佳军</v>
          </cell>
          <cell r="C51" t="str">
            <v>男</v>
          </cell>
          <cell r="D51" t="str">
            <v>431024199612253010</v>
          </cell>
          <cell r="E51" t="str">
            <v>湖南郴州</v>
          </cell>
          <cell r="F51" t="str">
            <v>两年内高校毕业生</v>
          </cell>
          <cell r="G51" t="str">
            <v>202007</v>
          </cell>
          <cell r="H51" t="str">
            <v>202307</v>
          </cell>
          <cell r="I51" t="str">
            <v>工艺助理工程师</v>
          </cell>
        </row>
        <row r="52">
          <cell r="B52" t="str">
            <v>陈鱼跃</v>
          </cell>
          <cell r="C52" t="str">
            <v>男</v>
          </cell>
          <cell r="D52" t="str">
            <v>510302199709250016</v>
          </cell>
          <cell r="E52" t="str">
            <v>四川自贡</v>
          </cell>
          <cell r="F52" t="str">
            <v>两年内高校毕业生</v>
          </cell>
          <cell r="G52" t="str">
            <v>202007</v>
          </cell>
          <cell r="H52" t="str">
            <v>202307</v>
          </cell>
          <cell r="I52" t="str">
            <v>工艺助理工程师</v>
          </cell>
        </row>
        <row r="53">
          <cell r="B53" t="str">
            <v>陆斌</v>
          </cell>
          <cell r="C53" t="str">
            <v>男</v>
          </cell>
          <cell r="D53" t="str">
            <v>632525199708180559</v>
          </cell>
          <cell r="E53" t="str">
            <v>青海贵南</v>
          </cell>
          <cell r="F53" t="str">
            <v>两年内高校毕业生</v>
          </cell>
          <cell r="G53" t="str">
            <v>202007</v>
          </cell>
          <cell r="H53" t="str">
            <v>202307</v>
          </cell>
          <cell r="I53" t="str">
            <v>工艺助理工程师</v>
          </cell>
        </row>
        <row r="54">
          <cell r="B54" t="str">
            <v>雷雯博</v>
          </cell>
          <cell r="C54" t="str">
            <v>男</v>
          </cell>
          <cell r="D54" t="str">
            <v>431321200109153453</v>
          </cell>
          <cell r="E54" t="str">
            <v>湖南双峰</v>
          </cell>
          <cell r="F54" t="str">
            <v>两年内高校毕业生</v>
          </cell>
          <cell r="G54" t="str">
            <v>202106</v>
          </cell>
          <cell r="H54" t="str">
            <v>202406</v>
          </cell>
          <cell r="I54" t="str">
            <v>测试助理工程师</v>
          </cell>
        </row>
        <row r="55">
          <cell r="B55" t="str">
            <v>董兵</v>
          </cell>
          <cell r="C55" t="str">
            <v>男</v>
          </cell>
          <cell r="D55" t="str">
            <v>610115199710043772</v>
          </cell>
          <cell r="E55" t="str">
            <v>陕西西安</v>
          </cell>
          <cell r="F55" t="str">
            <v>两年内高校毕业生</v>
          </cell>
          <cell r="G55" t="str">
            <v>202103</v>
          </cell>
          <cell r="H55" t="str">
            <v>202403</v>
          </cell>
          <cell r="I55" t="str">
            <v>划片助理工程师</v>
          </cell>
        </row>
        <row r="56">
          <cell r="B56" t="str">
            <v>陈丹</v>
          </cell>
          <cell r="C56" t="str">
            <v>女</v>
          </cell>
          <cell r="D56" t="str">
            <v>430124199802052548</v>
          </cell>
          <cell r="E56" t="str">
            <v>湖南宁乡</v>
          </cell>
          <cell r="F56" t="str">
            <v>两年内高校毕业生</v>
          </cell>
          <cell r="G56" t="str">
            <v>202007</v>
          </cell>
          <cell r="H56" t="str">
            <v>202307</v>
          </cell>
          <cell r="I56" t="str">
            <v>体系助理工程师</v>
          </cell>
        </row>
        <row r="57">
          <cell r="B57" t="str">
            <v>赵艺玮</v>
          </cell>
          <cell r="C57" t="str">
            <v>女</v>
          </cell>
          <cell r="D57" t="str">
            <v>430903199811170927</v>
          </cell>
          <cell r="E57" t="str">
            <v>湖南益阳</v>
          </cell>
          <cell r="F57" t="str">
            <v>两年内高校毕业生</v>
          </cell>
          <cell r="G57" t="str">
            <v>202104</v>
          </cell>
          <cell r="H57" t="str">
            <v>202404</v>
          </cell>
          <cell r="I57" t="str">
            <v>体系助理工程师</v>
          </cell>
        </row>
        <row r="58">
          <cell r="B58" t="str">
            <v>王兴</v>
          </cell>
          <cell r="C58" t="str">
            <v>男</v>
          </cell>
          <cell r="D58" t="str">
            <v>430981199806042815</v>
          </cell>
          <cell r="E58" t="str">
            <v>湖南益阳</v>
          </cell>
          <cell r="F58" t="str">
            <v>两年内高校毕业生</v>
          </cell>
          <cell r="G58" t="str">
            <v>202011</v>
          </cell>
          <cell r="H58" t="str">
            <v>202311</v>
          </cell>
          <cell r="I58" t="str">
            <v>测试助理工程师</v>
          </cell>
        </row>
        <row r="59">
          <cell r="B59" t="str">
            <v>罗瑶</v>
          </cell>
          <cell r="C59" t="str">
            <v>男</v>
          </cell>
          <cell r="D59" t="str">
            <v>430181199809252654</v>
          </cell>
          <cell r="E59" t="str">
            <v>湖南浏阳</v>
          </cell>
          <cell r="F59" t="str">
            <v>两年内高校毕业生</v>
          </cell>
          <cell r="G59" t="str">
            <v>202106</v>
          </cell>
          <cell r="H59" t="str">
            <v>202406</v>
          </cell>
          <cell r="I59" t="str">
            <v>测试技术员</v>
          </cell>
        </row>
        <row r="60">
          <cell r="B60" t="str">
            <v>邵文芳</v>
          </cell>
          <cell r="C60" t="str">
            <v>女</v>
          </cell>
          <cell r="D60" t="str">
            <v>430181199903200324</v>
          </cell>
          <cell r="E60" t="str">
            <v>湖南浏阳</v>
          </cell>
          <cell r="F60" t="str">
            <v>两年内高校毕业生</v>
          </cell>
          <cell r="G60" t="str">
            <v>202103</v>
          </cell>
          <cell r="H60" t="str">
            <v>202403</v>
          </cell>
          <cell r="I60" t="str">
            <v>测试助理工程师</v>
          </cell>
        </row>
        <row r="61">
          <cell r="B61" t="str">
            <v>蒋文静</v>
          </cell>
          <cell r="C61" t="str">
            <v>女</v>
          </cell>
          <cell r="D61" t="str">
            <v>430181199911040340</v>
          </cell>
          <cell r="E61" t="str">
            <v>湖南浏阳</v>
          </cell>
          <cell r="F61" t="str">
            <v>两年内高校毕业生</v>
          </cell>
          <cell r="G61" t="str">
            <v>202103</v>
          </cell>
          <cell r="H61" t="str">
            <v>202403</v>
          </cell>
          <cell r="I61" t="str">
            <v>市场助理</v>
          </cell>
        </row>
        <row r="62">
          <cell r="B62" t="str">
            <v>张皓源</v>
          </cell>
          <cell r="C62" t="str">
            <v>男</v>
          </cell>
          <cell r="D62" t="str">
            <v>130121199707210050</v>
          </cell>
          <cell r="E62" t="str">
            <v>河北石家庄</v>
          </cell>
          <cell r="F62" t="str">
            <v>两年内高校毕业生</v>
          </cell>
          <cell r="G62" t="str">
            <v>202107</v>
          </cell>
          <cell r="H62" t="str">
            <v>202407</v>
          </cell>
          <cell r="I62" t="str">
            <v>研发工程师</v>
          </cell>
        </row>
        <row r="63">
          <cell r="B63" t="str">
            <v>罗怀湘</v>
          </cell>
          <cell r="C63" t="str">
            <v>男</v>
          </cell>
          <cell r="D63" t="str">
            <v>430181199905094377</v>
          </cell>
          <cell r="E63" t="str">
            <v>湖南长沙</v>
          </cell>
          <cell r="F63" t="str">
            <v>两年内高校毕业生</v>
          </cell>
          <cell r="G63" t="str">
            <v>202108</v>
          </cell>
          <cell r="H63" t="str">
            <v>202408</v>
          </cell>
          <cell r="I63" t="str">
            <v>IT</v>
          </cell>
        </row>
        <row r="64">
          <cell r="B64" t="str">
            <v>蔡珊</v>
          </cell>
          <cell r="C64" t="str">
            <v>女</v>
          </cell>
          <cell r="D64" t="str">
            <v>430281200001177920</v>
          </cell>
          <cell r="E64" t="str">
            <v>湖南醴陵</v>
          </cell>
          <cell r="F64" t="str">
            <v>两年内高校毕业生</v>
          </cell>
          <cell r="G64" t="str">
            <v>202107</v>
          </cell>
          <cell r="H64" t="str">
            <v>202407</v>
          </cell>
          <cell r="I64" t="str">
            <v>行政专员</v>
          </cell>
        </row>
        <row r="65">
          <cell r="B65" t="str">
            <v>黄淼</v>
          </cell>
          <cell r="C65" t="str">
            <v>男</v>
          </cell>
          <cell r="D65" t="str">
            <v>430981199903226616</v>
          </cell>
          <cell r="E65" t="str">
            <v>湖南沅江</v>
          </cell>
          <cell r="F65" t="str">
            <v>两年内高校毕业生</v>
          </cell>
          <cell r="G65" t="str">
            <v>202106</v>
          </cell>
          <cell r="H65" t="str">
            <v>202406</v>
          </cell>
          <cell r="I65" t="str">
            <v>设备工程师</v>
          </cell>
        </row>
        <row r="66">
          <cell r="B66" t="str">
            <v>胡勇奇</v>
          </cell>
          <cell r="C66" t="str">
            <v>男</v>
          </cell>
          <cell r="D66" t="str">
            <v>43060319990324451X</v>
          </cell>
          <cell r="E66" t="str">
            <v>湖南岳阳</v>
          </cell>
          <cell r="F66" t="str">
            <v>两年内高校毕业生</v>
          </cell>
          <cell r="G66" t="str">
            <v>202106</v>
          </cell>
          <cell r="H66" t="str">
            <v>202406</v>
          </cell>
          <cell r="I66" t="str">
            <v>设备工程师</v>
          </cell>
        </row>
        <row r="67">
          <cell r="B67" t="str">
            <v>王泽民</v>
          </cell>
          <cell r="C67" t="str">
            <v>男</v>
          </cell>
          <cell r="D67" t="str">
            <v>432503199808105016</v>
          </cell>
          <cell r="E67" t="str">
            <v>湖南涟源</v>
          </cell>
          <cell r="F67" t="str">
            <v>两年内高校毕业生</v>
          </cell>
          <cell r="G67" t="str">
            <v>202107</v>
          </cell>
          <cell r="H67" t="str">
            <v>202407</v>
          </cell>
          <cell r="I67" t="str">
            <v>设备工程师</v>
          </cell>
        </row>
        <row r="68">
          <cell r="B68" t="str">
            <v>郑秀仪</v>
          </cell>
          <cell r="C68" t="str">
            <v>女</v>
          </cell>
          <cell r="D68" t="str">
            <v>430681200003229343</v>
          </cell>
          <cell r="E68" t="str">
            <v>湖南岳阳</v>
          </cell>
          <cell r="F68" t="str">
            <v>两年内高校毕业生</v>
          </cell>
          <cell r="G68" t="str">
            <v>202107</v>
          </cell>
          <cell r="H68" t="str">
            <v>202407</v>
          </cell>
          <cell r="I68" t="str">
            <v>测试助理工程师</v>
          </cell>
        </row>
        <row r="69">
          <cell r="B69" t="str">
            <v>赖福秋</v>
          </cell>
          <cell r="C69" t="str">
            <v>男</v>
          </cell>
          <cell r="D69" t="str">
            <v>430281199909216613</v>
          </cell>
          <cell r="E69" t="str">
            <v>湖南醴陵</v>
          </cell>
          <cell r="F69" t="str">
            <v>两年内高校毕业生</v>
          </cell>
          <cell r="G69" t="str">
            <v>202108</v>
          </cell>
          <cell r="H69" t="str">
            <v>202408</v>
          </cell>
          <cell r="I69" t="str">
            <v>测试助理工程师</v>
          </cell>
        </row>
        <row r="70">
          <cell r="B70" t="str">
            <v>傅文锋</v>
          </cell>
          <cell r="C70" t="str">
            <v>男</v>
          </cell>
          <cell r="D70" t="str">
            <v>430681199909047612</v>
          </cell>
          <cell r="E70" t="str">
            <v>湖南岳阳</v>
          </cell>
          <cell r="F70" t="str">
            <v>两年内高校毕业生</v>
          </cell>
          <cell r="G70" t="str">
            <v>202107</v>
          </cell>
          <cell r="H70" t="str">
            <v>202407</v>
          </cell>
          <cell r="I70" t="str">
            <v>划片助理工程师</v>
          </cell>
        </row>
        <row r="71">
          <cell r="B71" t="str">
            <v>马闪闪</v>
          </cell>
          <cell r="C71" t="str">
            <v>女</v>
          </cell>
          <cell r="D71" t="str">
            <v>411424199911058424</v>
          </cell>
          <cell r="E71" t="str">
            <v>河南商丘</v>
          </cell>
          <cell r="F71" t="str">
            <v>两年内高校毕业生</v>
          </cell>
          <cell r="G71" t="str">
            <v>202107</v>
          </cell>
          <cell r="H71" t="str">
            <v>202407</v>
          </cell>
          <cell r="I71" t="str">
            <v>划片技术员</v>
          </cell>
        </row>
        <row r="72">
          <cell r="B72" t="str">
            <v>刘雨婷</v>
          </cell>
          <cell r="C72" t="str">
            <v>女</v>
          </cell>
          <cell r="D72" t="str">
            <v>43018119981007666X</v>
          </cell>
          <cell r="E72" t="str">
            <v>湖南浏阳</v>
          </cell>
          <cell r="F72" t="str">
            <v>两年内高校毕业生</v>
          </cell>
          <cell r="G72" t="str">
            <v>202108</v>
          </cell>
          <cell r="H72" t="str">
            <v>202408</v>
          </cell>
          <cell r="I72" t="str">
            <v>财务</v>
          </cell>
        </row>
        <row r="73">
          <cell r="B73" t="str">
            <v>苗永涛</v>
          </cell>
          <cell r="C73" t="str">
            <v>男</v>
          </cell>
          <cell r="D73" t="str">
            <v>131122199901120216</v>
          </cell>
          <cell r="E73" t="str">
            <v>河北衡水</v>
          </cell>
          <cell r="F73" t="str">
            <v>两年内高校毕业生</v>
          </cell>
          <cell r="G73" t="str">
            <v>202107</v>
          </cell>
          <cell r="H73" t="str">
            <v>202407</v>
          </cell>
          <cell r="I73" t="str">
            <v>研发助理工程师</v>
          </cell>
        </row>
        <row r="74">
          <cell r="B74" t="str">
            <v>黄虎</v>
          </cell>
          <cell r="C74" t="str">
            <v>男</v>
          </cell>
          <cell r="D74" t="str">
            <v>430321199501145419</v>
          </cell>
          <cell r="E74" t="str">
            <v>湖南湘潭</v>
          </cell>
          <cell r="F74" t="str">
            <v>两年内高校毕业生</v>
          </cell>
          <cell r="G74" t="str">
            <v>202107</v>
          </cell>
          <cell r="H74" t="str">
            <v>202407</v>
          </cell>
          <cell r="I74" t="str">
            <v>研发助理工程师</v>
          </cell>
        </row>
        <row r="75">
          <cell r="B75" t="str">
            <v>吴玲琼</v>
          </cell>
          <cell r="C75" t="str">
            <v>女</v>
          </cell>
          <cell r="D75" t="str">
            <v>432501199406145465</v>
          </cell>
          <cell r="E75" t="str">
            <v>湖南娄底</v>
          </cell>
          <cell r="F75" t="str">
            <v>两年内高校毕业生</v>
          </cell>
          <cell r="G75" t="str">
            <v>202107</v>
          </cell>
          <cell r="H75" t="str">
            <v>202407</v>
          </cell>
          <cell r="I75" t="str">
            <v>研发助理工程师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2"/>
  <sheetViews>
    <sheetView tabSelected="1" zoomScale="145" zoomScaleNormal="145" workbookViewId="0">
      <selection activeCell="D6" sqref="D5:D6"/>
    </sheetView>
  </sheetViews>
  <sheetFormatPr defaultColWidth="8.73148148148148" defaultRowHeight="14.4"/>
  <cols>
    <col min="1" max="1" width="4" style="3" customWidth="1"/>
    <col min="2" max="2" width="8.36111111111111" style="3" customWidth="1"/>
    <col min="3" max="3" width="4.90740740740741" style="4" customWidth="1"/>
    <col min="4" max="4" width="17.9074074074074" style="5" customWidth="1"/>
    <col min="5" max="5" width="12.75" style="6" customWidth="1"/>
    <col min="6" max="6" width="16.9907407407407" style="5" customWidth="1"/>
    <col min="7" max="7" width="15.0740740740741" style="5" customWidth="1"/>
    <col min="8" max="8" width="7.72222222222222" style="5" customWidth="1"/>
    <col min="9" max="9" width="8.69444444444444" style="5" customWidth="1"/>
    <col min="10" max="10" width="12.3333333333333" style="4" customWidth="1"/>
    <col min="11" max="11" width="8.35185185185185" style="4" customWidth="1"/>
    <col min="12" max="12" width="15.6203703703704" style="4" customWidth="1"/>
    <col min="13" max="13" width="19.9074074074074" style="3" customWidth="1"/>
    <col min="14" max="15" width="16.4074074074074" style="3" customWidth="1"/>
    <col min="16" max="16" width="35.5462962962963" style="3" customWidth="1"/>
    <col min="17" max="16382" width="8.73148148148148" style="3"/>
    <col min="16383" max="16383" width="8.73148148148148" style="7"/>
    <col min="16384" max="16384" width="8.73148148148148" style="3"/>
  </cols>
  <sheetData>
    <row r="1" ht="17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30" customHeight="1" spans="1:16383">
      <c r="A2" s="10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20"/>
      <c r="N2" s="20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23"/>
    </row>
    <row r="3" s="2" customFormat="1" ht="24" customHeight="1" spans="1:12">
      <c r="A3" s="13" t="s">
        <v>2</v>
      </c>
      <c r="B3" s="13" t="s">
        <v>3</v>
      </c>
      <c r="C3" s="14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1" t="s">
        <v>11</v>
      </c>
      <c r="K3" s="22" t="s">
        <v>12</v>
      </c>
      <c r="L3" s="21" t="s">
        <v>13</v>
      </c>
    </row>
    <row r="4" s="2" customFormat="1" ht="10.2" spans="1:12">
      <c r="A4" s="15">
        <v>1</v>
      </c>
      <c r="B4" s="16" t="s">
        <v>14</v>
      </c>
      <c r="C4" s="17" t="s">
        <v>15</v>
      </c>
      <c r="D4" s="18" t="s">
        <v>16</v>
      </c>
      <c r="E4" s="17" t="s">
        <v>17</v>
      </c>
      <c r="F4" s="16" t="s">
        <v>18</v>
      </c>
      <c r="G4" s="19" t="s">
        <v>19</v>
      </c>
      <c r="H4" s="16" t="s">
        <v>20</v>
      </c>
      <c r="I4" s="16" t="s">
        <v>21</v>
      </c>
      <c r="J4" s="17" t="str">
        <f>VLOOKUP(B4,[1]Sheet5!B2:I75,8,0)</f>
        <v>工艺助理工程师</v>
      </c>
      <c r="K4" s="15">
        <v>500</v>
      </c>
      <c r="L4" s="17" t="s">
        <v>22</v>
      </c>
    </row>
    <row r="5" s="2" customFormat="1" ht="10.2" spans="1:12">
      <c r="A5" s="15">
        <v>2</v>
      </c>
      <c r="B5" s="16" t="s">
        <v>23</v>
      </c>
      <c r="C5" s="17" t="s">
        <v>15</v>
      </c>
      <c r="D5" s="18" t="s">
        <v>24</v>
      </c>
      <c r="E5" s="17" t="s">
        <v>25</v>
      </c>
      <c r="F5" s="16" t="s">
        <v>26</v>
      </c>
      <c r="G5" s="19" t="s">
        <v>19</v>
      </c>
      <c r="H5" s="16" t="s">
        <v>27</v>
      </c>
      <c r="I5" s="16" t="s">
        <v>28</v>
      </c>
      <c r="J5" s="17" t="str">
        <f>VLOOKUP(B5,[1]Sheet5!B3:I76,8,0)</f>
        <v>工艺助理工程师</v>
      </c>
      <c r="K5" s="15">
        <v>500</v>
      </c>
      <c r="L5" s="17" t="s">
        <v>22</v>
      </c>
    </row>
    <row r="6" s="2" customFormat="1" ht="10.2" spans="1:12">
      <c r="A6" s="15">
        <v>3</v>
      </c>
      <c r="B6" s="16" t="s">
        <v>29</v>
      </c>
      <c r="C6" s="17" t="s">
        <v>15</v>
      </c>
      <c r="D6" s="18" t="s">
        <v>30</v>
      </c>
      <c r="E6" s="17" t="s">
        <v>31</v>
      </c>
      <c r="F6" s="16" t="s">
        <v>32</v>
      </c>
      <c r="G6" s="19" t="s">
        <v>19</v>
      </c>
      <c r="H6" s="16" t="s">
        <v>33</v>
      </c>
      <c r="I6" s="16" t="s">
        <v>34</v>
      </c>
      <c r="J6" s="17" t="str">
        <f>VLOOKUP(B6,[1]Sheet5!B4:I77,8,0)</f>
        <v>工艺助理工程师</v>
      </c>
      <c r="K6" s="15">
        <v>500</v>
      </c>
      <c r="L6" s="17" t="s">
        <v>22</v>
      </c>
    </row>
    <row r="7" s="2" customFormat="1" ht="10.2" spans="1:12">
      <c r="A7" s="15">
        <v>4</v>
      </c>
      <c r="B7" s="16" t="s">
        <v>35</v>
      </c>
      <c r="C7" s="17" t="s">
        <v>15</v>
      </c>
      <c r="D7" s="18" t="s">
        <v>36</v>
      </c>
      <c r="E7" s="17" t="s">
        <v>37</v>
      </c>
      <c r="F7" s="16" t="s">
        <v>38</v>
      </c>
      <c r="G7" s="19" t="s">
        <v>19</v>
      </c>
      <c r="H7" s="16" t="s">
        <v>39</v>
      </c>
      <c r="I7" s="16" t="s">
        <v>40</v>
      </c>
      <c r="J7" s="17" t="str">
        <f>VLOOKUP(B7,[1]Sheet5!B5:I78,8,0)</f>
        <v>工艺助理工程师</v>
      </c>
      <c r="K7" s="15">
        <v>500</v>
      </c>
      <c r="L7" s="17" t="s">
        <v>22</v>
      </c>
    </row>
    <row r="8" s="2" customFormat="1" ht="10.2" spans="1:12">
      <c r="A8" s="15">
        <v>5</v>
      </c>
      <c r="B8" s="16" t="s">
        <v>41</v>
      </c>
      <c r="C8" s="17" t="s">
        <v>15</v>
      </c>
      <c r="D8" s="18" t="s">
        <v>42</v>
      </c>
      <c r="E8" s="17" t="s">
        <v>43</v>
      </c>
      <c r="F8" s="16" t="s">
        <v>44</v>
      </c>
      <c r="G8" s="19" t="s">
        <v>19</v>
      </c>
      <c r="H8" s="16" t="s">
        <v>27</v>
      </c>
      <c r="I8" s="16" t="s">
        <v>28</v>
      </c>
      <c r="J8" s="17" t="str">
        <f>VLOOKUP(B8,[1]Sheet5!B6:I79,8,0)</f>
        <v>工艺助理工程师</v>
      </c>
      <c r="K8" s="15">
        <v>500</v>
      </c>
      <c r="L8" s="17" t="s">
        <v>22</v>
      </c>
    </row>
    <row r="9" s="2" customFormat="1" ht="10.2" spans="1:12">
      <c r="A9" s="15">
        <v>6</v>
      </c>
      <c r="B9" s="16" t="s">
        <v>45</v>
      </c>
      <c r="C9" s="17" t="s">
        <v>15</v>
      </c>
      <c r="D9" s="18" t="s">
        <v>46</v>
      </c>
      <c r="E9" s="17" t="s">
        <v>47</v>
      </c>
      <c r="F9" s="16" t="s">
        <v>48</v>
      </c>
      <c r="G9" s="19" t="s">
        <v>19</v>
      </c>
      <c r="H9" s="16" t="s">
        <v>33</v>
      </c>
      <c r="I9" s="16" t="s">
        <v>34</v>
      </c>
      <c r="J9" s="17" t="str">
        <f>VLOOKUP(B9,[1]Sheet5!B7:I80,8,0)</f>
        <v>工艺助理工程师</v>
      </c>
      <c r="K9" s="15">
        <v>500</v>
      </c>
      <c r="L9" s="17" t="s">
        <v>22</v>
      </c>
    </row>
    <row r="10" s="2" customFormat="1" ht="10.2" spans="1:12">
      <c r="A10" s="15">
        <v>7</v>
      </c>
      <c r="B10" s="16" t="s">
        <v>49</v>
      </c>
      <c r="C10" s="17" t="s">
        <v>15</v>
      </c>
      <c r="D10" s="18" t="s">
        <v>50</v>
      </c>
      <c r="E10" s="17" t="s">
        <v>51</v>
      </c>
      <c r="F10" s="16" t="s">
        <v>52</v>
      </c>
      <c r="G10" s="19" t="s">
        <v>19</v>
      </c>
      <c r="H10" s="16" t="s">
        <v>39</v>
      </c>
      <c r="I10" s="16" t="s">
        <v>40</v>
      </c>
      <c r="J10" s="17" t="str">
        <f>VLOOKUP(B10,[1]Sheet5!B8:I81,8,0)</f>
        <v>工艺助理工程师</v>
      </c>
      <c r="K10" s="15">
        <v>500</v>
      </c>
      <c r="L10" s="17" t="s">
        <v>22</v>
      </c>
    </row>
    <row r="11" s="2" customFormat="1" ht="10.2" spans="1:12">
      <c r="A11" s="15">
        <v>8</v>
      </c>
      <c r="B11" s="16" t="s">
        <v>53</v>
      </c>
      <c r="C11" s="17" t="s">
        <v>15</v>
      </c>
      <c r="D11" s="18" t="s">
        <v>54</v>
      </c>
      <c r="E11" s="17" t="s">
        <v>55</v>
      </c>
      <c r="F11" s="16" t="s">
        <v>56</v>
      </c>
      <c r="G11" s="19" t="s">
        <v>19</v>
      </c>
      <c r="H11" s="16" t="s">
        <v>27</v>
      </c>
      <c r="I11" s="16" t="s">
        <v>28</v>
      </c>
      <c r="J11" s="17" t="str">
        <f>VLOOKUP(B11,[1]Sheet5!B9:I82,8,0)</f>
        <v>工艺助理工程师</v>
      </c>
      <c r="K11" s="15">
        <v>500</v>
      </c>
      <c r="L11" s="17" t="s">
        <v>22</v>
      </c>
    </row>
    <row r="12" s="2" customFormat="1" ht="10.2" spans="1:12">
      <c r="A12" s="15">
        <v>9</v>
      </c>
      <c r="B12" s="16" t="s">
        <v>57</v>
      </c>
      <c r="C12" s="17" t="s">
        <v>58</v>
      </c>
      <c r="D12" s="18" t="s">
        <v>59</v>
      </c>
      <c r="E12" s="17" t="s">
        <v>60</v>
      </c>
      <c r="F12" s="16" t="s">
        <v>61</v>
      </c>
      <c r="G12" s="19" t="s">
        <v>19</v>
      </c>
      <c r="H12" s="16" t="s">
        <v>27</v>
      </c>
      <c r="I12" s="16" t="s">
        <v>28</v>
      </c>
      <c r="J12" s="17" t="str">
        <f>VLOOKUP(B12,[1]Sheet5!B10:I83,8,0)</f>
        <v>体系助理工程师</v>
      </c>
      <c r="K12" s="15">
        <v>500</v>
      </c>
      <c r="L12" s="17" t="s">
        <v>22</v>
      </c>
    </row>
    <row r="13" s="2" customFormat="1" ht="10.2" spans="1:12">
      <c r="A13" s="15">
        <v>10</v>
      </c>
      <c r="B13" s="16" t="s">
        <v>62</v>
      </c>
      <c r="C13" s="17" t="s">
        <v>15</v>
      </c>
      <c r="D13" s="18" t="s">
        <v>63</v>
      </c>
      <c r="E13" s="17" t="s">
        <v>64</v>
      </c>
      <c r="F13" s="16" t="s">
        <v>61</v>
      </c>
      <c r="G13" s="19" t="s">
        <v>19</v>
      </c>
      <c r="H13" s="16" t="s">
        <v>65</v>
      </c>
      <c r="I13" s="16" t="s">
        <v>66</v>
      </c>
      <c r="J13" s="17" t="str">
        <f>VLOOKUP(B13,[1]Sheet5!B11:I84,8,0)</f>
        <v>测试工程师</v>
      </c>
      <c r="K13" s="15">
        <v>500</v>
      </c>
      <c r="L13" s="17" t="s">
        <v>22</v>
      </c>
    </row>
    <row r="14" s="2" customFormat="1" ht="10.2" spans="1:12">
      <c r="A14" s="15">
        <v>11</v>
      </c>
      <c r="B14" s="16" t="s">
        <v>67</v>
      </c>
      <c r="C14" s="17" t="s">
        <v>58</v>
      </c>
      <c r="D14" s="18" t="s">
        <v>68</v>
      </c>
      <c r="E14" s="17" t="s">
        <v>69</v>
      </c>
      <c r="F14" s="16" t="s">
        <v>70</v>
      </c>
      <c r="G14" s="19" t="s">
        <v>19</v>
      </c>
      <c r="H14" s="16" t="s">
        <v>20</v>
      </c>
      <c r="I14" s="16" t="s">
        <v>21</v>
      </c>
      <c r="J14" s="17" t="str">
        <f>VLOOKUP(B14,[1]Sheet5!B12:I85,8,0)</f>
        <v>采购</v>
      </c>
      <c r="K14" s="15">
        <v>500</v>
      </c>
      <c r="L14" s="17" t="s">
        <v>22</v>
      </c>
    </row>
    <row r="15" s="2" customFormat="1" ht="10.2" spans="1:12">
      <c r="A15" s="15">
        <v>12</v>
      </c>
      <c r="B15" s="16" t="s">
        <v>71</v>
      </c>
      <c r="C15" s="17" t="s">
        <v>15</v>
      </c>
      <c r="D15" s="18" t="s">
        <v>72</v>
      </c>
      <c r="E15" s="17" t="s">
        <v>73</v>
      </c>
      <c r="F15" s="16" t="s">
        <v>74</v>
      </c>
      <c r="G15" s="19" t="s">
        <v>19</v>
      </c>
      <c r="H15" s="16" t="s">
        <v>75</v>
      </c>
      <c r="I15" s="16" t="s">
        <v>76</v>
      </c>
      <c r="J15" s="17" t="s">
        <v>77</v>
      </c>
      <c r="K15" s="15">
        <v>500</v>
      </c>
      <c r="L15" s="17" t="s">
        <v>22</v>
      </c>
    </row>
    <row r="16" s="2" customFormat="1" ht="10.2" spans="1:12">
      <c r="A16" s="15">
        <v>13</v>
      </c>
      <c r="B16" s="16" t="s">
        <v>78</v>
      </c>
      <c r="C16" s="17" t="s">
        <v>15</v>
      </c>
      <c r="D16" s="18" t="s">
        <v>79</v>
      </c>
      <c r="E16" s="17" t="s">
        <v>80</v>
      </c>
      <c r="F16" s="16" t="s">
        <v>81</v>
      </c>
      <c r="G16" s="19" t="s">
        <v>19</v>
      </c>
      <c r="H16" s="16" t="s">
        <v>20</v>
      </c>
      <c r="I16" s="16" t="s">
        <v>21</v>
      </c>
      <c r="J16" s="17" t="str">
        <f>VLOOKUP(B16,[1]Sheet5!B14:I87,8,0)</f>
        <v>厂务技术员</v>
      </c>
      <c r="K16" s="15">
        <v>500</v>
      </c>
      <c r="L16" s="17" t="s">
        <v>22</v>
      </c>
    </row>
    <row r="17" s="2" customFormat="1" ht="10.2" spans="1:12">
      <c r="A17" s="15">
        <v>14</v>
      </c>
      <c r="B17" s="16" t="s">
        <v>82</v>
      </c>
      <c r="C17" s="17" t="s">
        <v>15</v>
      </c>
      <c r="D17" s="18" t="s">
        <v>83</v>
      </c>
      <c r="E17" s="17" t="s">
        <v>84</v>
      </c>
      <c r="F17" s="16" t="s">
        <v>85</v>
      </c>
      <c r="G17" s="19" t="s">
        <v>19</v>
      </c>
      <c r="H17" s="16" t="s">
        <v>86</v>
      </c>
      <c r="I17" s="16" t="s">
        <v>87</v>
      </c>
      <c r="J17" s="17" t="s">
        <v>77</v>
      </c>
      <c r="K17" s="15">
        <v>500</v>
      </c>
      <c r="L17" s="17" t="s">
        <v>22</v>
      </c>
    </row>
    <row r="18" s="2" customFormat="1" ht="10.2" spans="1:12">
      <c r="A18" s="15">
        <v>15</v>
      </c>
      <c r="B18" s="16" t="s">
        <v>88</v>
      </c>
      <c r="C18" s="17" t="s">
        <v>15</v>
      </c>
      <c r="D18" s="18" t="s">
        <v>89</v>
      </c>
      <c r="E18" s="17" t="s">
        <v>90</v>
      </c>
      <c r="F18" s="16" t="s">
        <v>61</v>
      </c>
      <c r="G18" s="19" t="s">
        <v>19</v>
      </c>
      <c r="H18" s="16" t="s">
        <v>33</v>
      </c>
      <c r="I18" s="16" t="s">
        <v>34</v>
      </c>
      <c r="J18" s="17" t="str">
        <f>VLOOKUP(B18,[1]Sheet5!B16:I89,8,0)</f>
        <v>厂务技术员</v>
      </c>
      <c r="K18" s="15">
        <v>500</v>
      </c>
      <c r="L18" s="17" t="s">
        <v>22</v>
      </c>
    </row>
    <row r="19" s="2" customFormat="1" ht="10.2" spans="1:12">
      <c r="A19" s="15">
        <v>16</v>
      </c>
      <c r="B19" s="16" t="s">
        <v>91</v>
      </c>
      <c r="C19" s="17" t="s">
        <v>15</v>
      </c>
      <c r="D19" s="18" t="s">
        <v>92</v>
      </c>
      <c r="E19" s="17" t="s">
        <v>93</v>
      </c>
      <c r="F19" s="16" t="s">
        <v>94</v>
      </c>
      <c r="G19" s="19" t="s">
        <v>19</v>
      </c>
      <c r="H19" s="16" t="s">
        <v>65</v>
      </c>
      <c r="I19" s="16" t="s">
        <v>66</v>
      </c>
      <c r="J19" s="17" t="s">
        <v>77</v>
      </c>
      <c r="K19" s="15">
        <v>500</v>
      </c>
      <c r="L19" s="17" t="s">
        <v>22</v>
      </c>
    </row>
    <row r="20" s="2" customFormat="1" ht="10.2" spans="1:12">
      <c r="A20" s="15">
        <v>17</v>
      </c>
      <c r="B20" s="16" t="s">
        <v>95</v>
      </c>
      <c r="C20" s="17" t="s">
        <v>15</v>
      </c>
      <c r="D20" s="18" t="s">
        <v>96</v>
      </c>
      <c r="E20" s="17" t="s">
        <v>97</v>
      </c>
      <c r="F20" s="16" t="s">
        <v>98</v>
      </c>
      <c r="G20" s="19" t="s">
        <v>19</v>
      </c>
      <c r="H20" s="16" t="s">
        <v>75</v>
      </c>
      <c r="I20" s="16" t="s">
        <v>76</v>
      </c>
      <c r="J20" s="17" t="s">
        <v>99</v>
      </c>
      <c r="K20" s="15">
        <v>500</v>
      </c>
      <c r="L20" s="17" t="s">
        <v>22</v>
      </c>
    </row>
    <row r="21" s="2" customFormat="1" ht="10.2" spans="1:12">
      <c r="A21" s="15">
        <v>18</v>
      </c>
      <c r="B21" s="16" t="s">
        <v>100</v>
      </c>
      <c r="C21" s="17" t="s">
        <v>15</v>
      </c>
      <c r="D21" s="18" t="s">
        <v>101</v>
      </c>
      <c r="E21" s="17" t="s">
        <v>102</v>
      </c>
      <c r="F21" s="16" t="s">
        <v>103</v>
      </c>
      <c r="G21" s="19" t="s">
        <v>19</v>
      </c>
      <c r="H21" s="16" t="s">
        <v>27</v>
      </c>
      <c r="I21" s="16" t="s">
        <v>28</v>
      </c>
      <c r="J21" s="17" t="str">
        <f>VLOOKUP(B21,[1]Sheet5!B19:I92,8,0)</f>
        <v>工艺助理工程师</v>
      </c>
      <c r="K21" s="15">
        <v>500</v>
      </c>
      <c r="L21" s="17" t="s">
        <v>22</v>
      </c>
    </row>
    <row r="22" s="2" customFormat="1" ht="10.2" spans="1:12">
      <c r="A22" s="15">
        <v>19</v>
      </c>
      <c r="B22" s="16" t="s">
        <v>104</v>
      </c>
      <c r="C22" s="17" t="s">
        <v>58</v>
      </c>
      <c r="D22" s="18" t="s">
        <v>105</v>
      </c>
      <c r="E22" s="17" t="s">
        <v>106</v>
      </c>
      <c r="F22" s="16" t="s">
        <v>107</v>
      </c>
      <c r="G22" s="19" t="s">
        <v>19</v>
      </c>
      <c r="H22" s="16" t="s">
        <v>27</v>
      </c>
      <c r="I22" s="16" t="s">
        <v>28</v>
      </c>
      <c r="J22" s="17" t="str">
        <f>VLOOKUP(B22,[1]Sheet5!B20:I93,8,0)</f>
        <v>工艺助理工程师</v>
      </c>
      <c r="K22" s="15">
        <v>500</v>
      </c>
      <c r="L22" s="17" t="s">
        <v>22</v>
      </c>
    </row>
    <row r="23" s="2" customFormat="1" ht="10.2" spans="1:12">
      <c r="A23" s="15">
        <v>20</v>
      </c>
      <c r="B23" s="16" t="s">
        <v>108</v>
      </c>
      <c r="C23" s="17" t="s">
        <v>15</v>
      </c>
      <c r="D23" s="18" t="s">
        <v>109</v>
      </c>
      <c r="E23" s="17" t="s">
        <v>110</v>
      </c>
      <c r="F23" s="16" t="s">
        <v>38</v>
      </c>
      <c r="G23" s="19" t="s">
        <v>19</v>
      </c>
      <c r="H23" s="16" t="s">
        <v>20</v>
      </c>
      <c r="I23" s="16" t="s">
        <v>21</v>
      </c>
      <c r="J23" s="17" t="str">
        <f>VLOOKUP(B23,[1]Sheet5!B21:I94,8,0)</f>
        <v>厂务技术员</v>
      </c>
      <c r="K23" s="15">
        <v>500</v>
      </c>
      <c r="L23" s="17" t="s">
        <v>22</v>
      </c>
    </row>
    <row r="24" s="2" customFormat="1" ht="10.2" spans="1:12">
      <c r="A24" s="15">
        <v>21</v>
      </c>
      <c r="B24" s="16" t="s">
        <v>111</v>
      </c>
      <c r="C24" s="17" t="s">
        <v>15</v>
      </c>
      <c r="D24" s="18" t="s">
        <v>112</v>
      </c>
      <c r="E24" s="17" t="s">
        <v>113</v>
      </c>
      <c r="F24" s="16" t="s">
        <v>114</v>
      </c>
      <c r="G24" s="19" t="s">
        <v>19</v>
      </c>
      <c r="H24" s="16" t="s">
        <v>75</v>
      </c>
      <c r="I24" s="16" t="s">
        <v>76</v>
      </c>
      <c r="J24" s="17" t="s">
        <v>99</v>
      </c>
      <c r="K24" s="15">
        <v>500</v>
      </c>
      <c r="L24" s="17" t="s">
        <v>22</v>
      </c>
    </row>
    <row r="25" s="2" customFormat="1" ht="10.2" spans="1:12">
      <c r="A25" s="15">
        <v>22</v>
      </c>
      <c r="B25" s="16" t="s">
        <v>115</v>
      </c>
      <c r="C25" s="17" t="s">
        <v>15</v>
      </c>
      <c r="D25" s="18" t="s">
        <v>116</v>
      </c>
      <c r="E25" s="17" t="s">
        <v>117</v>
      </c>
      <c r="F25" s="16" t="s">
        <v>118</v>
      </c>
      <c r="G25" s="19" t="s">
        <v>19</v>
      </c>
      <c r="H25" s="16" t="s">
        <v>33</v>
      </c>
      <c r="I25" s="16" t="s">
        <v>34</v>
      </c>
      <c r="J25" s="17" t="s">
        <v>99</v>
      </c>
      <c r="K25" s="15">
        <v>500</v>
      </c>
      <c r="L25" s="17" t="s">
        <v>22</v>
      </c>
    </row>
    <row r="26" s="2" customFormat="1" ht="10.2" spans="1:12">
      <c r="A26" s="15">
        <v>23</v>
      </c>
      <c r="B26" s="16" t="s">
        <v>119</v>
      </c>
      <c r="C26" s="17" t="s">
        <v>15</v>
      </c>
      <c r="D26" s="18" t="s">
        <v>120</v>
      </c>
      <c r="E26" s="17" t="s">
        <v>121</v>
      </c>
      <c r="F26" s="16" t="s">
        <v>122</v>
      </c>
      <c r="G26" s="19" t="s">
        <v>19</v>
      </c>
      <c r="H26" s="16" t="s">
        <v>123</v>
      </c>
      <c r="I26" s="16" t="s">
        <v>124</v>
      </c>
      <c r="J26" s="17" t="s">
        <v>125</v>
      </c>
      <c r="K26" s="15">
        <v>500</v>
      </c>
      <c r="L26" s="17" t="s">
        <v>22</v>
      </c>
    </row>
    <row r="27" s="2" customFormat="1" ht="10.2" spans="1:12">
      <c r="A27" s="15">
        <v>24</v>
      </c>
      <c r="B27" s="16" t="s">
        <v>126</v>
      </c>
      <c r="C27" s="17" t="s">
        <v>15</v>
      </c>
      <c r="D27" s="18" t="s">
        <v>127</v>
      </c>
      <c r="E27" s="17" t="s">
        <v>128</v>
      </c>
      <c r="F27" s="16" t="s">
        <v>129</v>
      </c>
      <c r="G27" s="19" t="s">
        <v>19</v>
      </c>
      <c r="H27" s="16" t="s">
        <v>27</v>
      </c>
      <c r="I27" s="16" t="s">
        <v>28</v>
      </c>
      <c r="J27" s="17" t="str">
        <f>VLOOKUP(B27,[1]Sheet5!B25:I98,8,0)</f>
        <v>工艺助理工程师</v>
      </c>
      <c r="K27" s="15">
        <v>500</v>
      </c>
      <c r="L27" s="17" t="s">
        <v>22</v>
      </c>
    </row>
    <row r="28" s="2" customFormat="1" ht="10.2" spans="1:12">
      <c r="A28" s="15">
        <v>25</v>
      </c>
      <c r="B28" s="16" t="s">
        <v>130</v>
      </c>
      <c r="C28" s="17" t="s">
        <v>15</v>
      </c>
      <c r="D28" s="18" t="s">
        <v>131</v>
      </c>
      <c r="E28" s="17" t="s">
        <v>132</v>
      </c>
      <c r="F28" s="16" t="s">
        <v>133</v>
      </c>
      <c r="G28" s="19" t="s">
        <v>19</v>
      </c>
      <c r="H28" s="16" t="s">
        <v>27</v>
      </c>
      <c r="I28" s="16" t="s">
        <v>28</v>
      </c>
      <c r="J28" s="17" t="str">
        <f>VLOOKUP(B28,[1]Sheet5!B26:I99,8,0)</f>
        <v>工艺助理工程师</v>
      </c>
      <c r="K28" s="15">
        <v>500</v>
      </c>
      <c r="L28" s="17" t="s">
        <v>22</v>
      </c>
    </row>
    <row r="29" s="2" customFormat="1" ht="10.2" spans="1:12">
      <c r="A29" s="15">
        <v>26</v>
      </c>
      <c r="B29" s="16" t="s">
        <v>134</v>
      </c>
      <c r="C29" s="17" t="s">
        <v>15</v>
      </c>
      <c r="D29" s="18" t="s">
        <v>135</v>
      </c>
      <c r="E29" s="17" t="s">
        <v>136</v>
      </c>
      <c r="F29" s="16" t="s">
        <v>61</v>
      </c>
      <c r="G29" s="19" t="s">
        <v>19</v>
      </c>
      <c r="H29" s="16" t="s">
        <v>65</v>
      </c>
      <c r="I29" s="16" t="s">
        <v>66</v>
      </c>
      <c r="J29" s="17" t="s">
        <v>99</v>
      </c>
      <c r="K29" s="15">
        <v>500</v>
      </c>
      <c r="L29" s="17" t="s">
        <v>22</v>
      </c>
    </row>
    <row r="30" s="2" customFormat="1" ht="10.2" spans="1:12">
      <c r="A30" s="15">
        <v>27</v>
      </c>
      <c r="B30" s="16" t="s">
        <v>137</v>
      </c>
      <c r="C30" s="17" t="s">
        <v>15</v>
      </c>
      <c r="D30" s="18" t="s">
        <v>138</v>
      </c>
      <c r="E30" s="17" t="s">
        <v>139</v>
      </c>
      <c r="F30" s="16" t="s">
        <v>140</v>
      </c>
      <c r="G30" s="19" t="s">
        <v>19</v>
      </c>
      <c r="H30" s="16" t="s">
        <v>65</v>
      </c>
      <c r="I30" s="16" t="s">
        <v>66</v>
      </c>
      <c r="J30" s="17" t="s">
        <v>99</v>
      </c>
      <c r="K30" s="15">
        <v>500</v>
      </c>
      <c r="L30" s="17" t="s">
        <v>22</v>
      </c>
    </row>
    <row r="31" s="2" customFormat="1" ht="10.2" spans="1:12">
      <c r="A31" s="15">
        <v>28</v>
      </c>
      <c r="B31" s="16" t="s">
        <v>141</v>
      </c>
      <c r="C31" s="17" t="s">
        <v>15</v>
      </c>
      <c r="D31" s="18" t="s">
        <v>142</v>
      </c>
      <c r="E31" s="17" t="s">
        <v>143</v>
      </c>
      <c r="F31" s="16" t="s">
        <v>144</v>
      </c>
      <c r="G31" s="19" t="s">
        <v>19</v>
      </c>
      <c r="H31" s="16" t="s">
        <v>27</v>
      </c>
      <c r="I31" s="16" t="s">
        <v>28</v>
      </c>
      <c r="J31" s="17" t="str">
        <f>VLOOKUP(B31,[1]Sheet5!B29:I102,8,0)</f>
        <v>工艺助理工程师</v>
      </c>
      <c r="K31" s="15">
        <v>500</v>
      </c>
      <c r="L31" s="17" t="s">
        <v>22</v>
      </c>
    </row>
    <row r="32" s="2" customFormat="1" ht="10.2" spans="1:12">
      <c r="A32" s="15">
        <v>29</v>
      </c>
      <c r="B32" s="16" t="s">
        <v>145</v>
      </c>
      <c r="C32" s="17" t="s">
        <v>15</v>
      </c>
      <c r="D32" s="18" t="s">
        <v>146</v>
      </c>
      <c r="E32" s="17" t="s">
        <v>147</v>
      </c>
      <c r="F32" s="16" t="s">
        <v>148</v>
      </c>
      <c r="G32" s="19" t="s">
        <v>19</v>
      </c>
      <c r="H32" s="16" t="s">
        <v>27</v>
      </c>
      <c r="I32" s="16" t="s">
        <v>28</v>
      </c>
      <c r="J32" s="17" t="str">
        <f>VLOOKUP(B32,[1]Sheet5!B30:I103,8,0)</f>
        <v>工艺助理工程师</v>
      </c>
      <c r="K32" s="15">
        <v>500</v>
      </c>
      <c r="L32" s="17" t="s">
        <v>22</v>
      </c>
    </row>
    <row r="33" s="2" customFormat="1" ht="10.2" spans="1:12">
      <c r="A33" s="15">
        <v>30</v>
      </c>
      <c r="B33" s="16" t="s">
        <v>149</v>
      </c>
      <c r="C33" s="17" t="s">
        <v>15</v>
      </c>
      <c r="D33" s="18" t="s">
        <v>150</v>
      </c>
      <c r="E33" s="17" t="s">
        <v>151</v>
      </c>
      <c r="F33" s="16" t="s">
        <v>152</v>
      </c>
      <c r="G33" s="19" t="s">
        <v>19</v>
      </c>
      <c r="H33" s="16" t="s">
        <v>27</v>
      </c>
      <c r="I33" s="16" t="s">
        <v>28</v>
      </c>
      <c r="J33" s="17" t="str">
        <f>VLOOKUP(B33,[1]Sheet5!B31:I104,8,0)</f>
        <v>工艺助理工程师</v>
      </c>
      <c r="K33" s="15">
        <v>500</v>
      </c>
      <c r="L33" s="17" t="s">
        <v>22</v>
      </c>
    </row>
    <row r="34" s="2" customFormat="1" ht="10.2" spans="1:12">
      <c r="A34" s="15">
        <v>31</v>
      </c>
      <c r="B34" s="16" t="s">
        <v>153</v>
      </c>
      <c r="C34" s="17" t="s">
        <v>15</v>
      </c>
      <c r="D34" s="18" t="s">
        <v>154</v>
      </c>
      <c r="E34" s="17" t="s">
        <v>155</v>
      </c>
      <c r="F34" s="16" t="s">
        <v>144</v>
      </c>
      <c r="G34" s="19" t="s">
        <v>19</v>
      </c>
      <c r="H34" s="16" t="s">
        <v>39</v>
      </c>
      <c r="I34" s="16" t="s">
        <v>40</v>
      </c>
      <c r="J34" s="17" t="str">
        <f>VLOOKUP(B34,[1]Sheet5!B32:I105,8,0)</f>
        <v>测试助理工程师</v>
      </c>
      <c r="K34" s="15">
        <v>500</v>
      </c>
      <c r="L34" s="17" t="s">
        <v>22</v>
      </c>
    </row>
    <row r="35" s="2" customFormat="1" ht="10.2" spans="1:12">
      <c r="A35" s="15">
        <v>32</v>
      </c>
      <c r="B35" s="16" t="s">
        <v>156</v>
      </c>
      <c r="C35" s="17" t="s">
        <v>15</v>
      </c>
      <c r="D35" s="18" t="s">
        <v>157</v>
      </c>
      <c r="E35" s="17" t="s">
        <v>158</v>
      </c>
      <c r="F35" s="16" t="s">
        <v>159</v>
      </c>
      <c r="G35" s="19" t="s">
        <v>19</v>
      </c>
      <c r="H35" s="16" t="s">
        <v>160</v>
      </c>
      <c r="I35" s="16" t="s">
        <v>161</v>
      </c>
      <c r="J35" s="17" t="s">
        <v>77</v>
      </c>
      <c r="K35" s="15">
        <v>500</v>
      </c>
      <c r="L35" s="17" t="s">
        <v>22</v>
      </c>
    </row>
    <row r="36" s="2" customFormat="1" ht="10.2" spans="1:12">
      <c r="A36" s="15">
        <v>33</v>
      </c>
      <c r="B36" s="16" t="s">
        <v>162</v>
      </c>
      <c r="C36" s="17" t="s">
        <v>15</v>
      </c>
      <c r="D36" s="18" t="s">
        <v>163</v>
      </c>
      <c r="E36" s="17" t="s">
        <v>164</v>
      </c>
      <c r="F36" s="16" t="s">
        <v>159</v>
      </c>
      <c r="G36" s="19" t="s">
        <v>19</v>
      </c>
      <c r="H36" s="16" t="s">
        <v>75</v>
      </c>
      <c r="I36" s="16" t="s">
        <v>76</v>
      </c>
      <c r="J36" s="17" t="s">
        <v>99</v>
      </c>
      <c r="K36" s="15">
        <v>500</v>
      </c>
      <c r="L36" s="17" t="s">
        <v>22</v>
      </c>
    </row>
    <row r="37" s="2" customFormat="1" ht="10.2" spans="1:12">
      <c r="A37" s="15">
        <v>34</v>
      </c>
      <c r="B37" s="16" t="s">
        <v>165</v>
      </c>
      <c r="C37" s="17" t="s">
        <v>15</v>
      </c>
      <c r="D37" s="18" t="s">
        <v>166</v>
      </c>
      <c r="E37" s="17" t="s">
        <v>167</v>
      </c>
      <c r="F37" s="16" t="s">
        <v>168</v>
      </c>
      <c r="G37" s="19" t="s">
        <v>19</v>
      </c>
      <c r="H37" s="16" t="s">
        <v>27</v>
      </c>
      <c r="I37" s="16" t="s">
        <v>28</v>
      </c>
      <c r="J37" s="17" t="str">
        <f>VLOOKUP(B37,[1]Sheet5!B35:I108,8,0)</f>
        <v>工艺助理工程师</v>
      </c>
      <c r="K37" s="15">
        <v>500</v>
      </c>
      <c r="L37" s="17" t="s">
        <v>22</v>
      </c>
    </row>
    <row r="38" s="2" customFormat="1" ht="10.2" spans="1:12">
      <c r="A38" s="15">
        <v>35</v>
      </c>
      <c r="B38" s="16" t="s">
        <v>169</v>
      </c>
      <c r="C38" s="17" t="s">
        <v>15</v>
      </c>
      <c r="D38" s="18" t="s">
        <v>170</v>
      </c>
      <c r="E38" s="17" t="s">
        <v>171</v>
      </c>
      <c r="F38" s="16" t="s">
        <v>70</v>
      </c>
      <c r="G38" s="19" t="s">
        <v>19</v>
      </c>
      <c r="H38" s="16" t="s">
        <v>172</v>
      </c>
      <c r="I38" s="16" t="s">
        <v>173</v>
      </c>
      <c r="J38" s="17" t="str">
        <f>VLOOKUP(B38,[1]Sheet5!B36:I109,8,0)</f>
        <v>IT</v>
      </c>
      <c r="K38" s="15">
        <v>500</v>
      </c>
      <c r="L38" s="17" t="s">
        <v>174</v>
      </c>
    </row>
    <row r="39" s="2" customFormat="1" ht="10.2" spans="1:12">
      <c r="A39" s="15">
        <v>36</v>
      </c>
      <c r="B39" s="16" t="s">
        <v>175</v>
      </c>
      <c r="C39" s="17" t="s">
        <v>58</v>
      </c>
      <c r="D39" s="18" t="s">
        <v>176</v>
      </c>
      <c r="E39" s="17" t="s">
        <v>177</v>
      </c>
      <c r="F39" s="16" t="s">
        <v>178</v>
      </c>
      <c r="G39" s="19" t="s">
        <v>19</v>
      </c>
      <c r="H39" s="16" t="s">
        <v>179</v>
      </c>
      <c r="I39" s="16" t="s">
        <v>180</v>
      </c>
      <c r="J39" s="17" t="str">
        <f>VLOOKUP(B39,[1]Sheet5!B37:I110,8,0)</f>
        <v>测试助理工程师</v>
      </c>
      <c r="K39" s="15">
        <v>500</v>
      </c>
      <c r="L39" s="17" t="s">
        <v>181</v>
      </c>
    </row>
    <row r="40" s="2" customFormat="1" ht="10.2" spans="1:12">
      <c r="A40" s="15">
        <v>37</v>
      </c>
      <c r="B40" s="16" t="s">
        <v>182</v>
      </c>
      <c r="C40" s="17" t="s">
        <v>15</v>
      </c>
      <c r="D40" s="18" t="s">
        <v>183</v>
      </c>
      <c r="E40" s="17" t="s">
        <v>184</v>
      </c>
      <c r="F40" s="16" t="s">
        <v>185</v>
      </c>
      <c r="G40" s="19" t="s">
        <v>19</v>
      </c>
      <c r="H40" s="16" t="s">
        <v>179</v>
      </c>
      <c r="I40" s="16" t="s">
        <v>180</v>
      </c>
      <c r="J40" s="17" t="str">
        <f>VLOOKUP(B40,[1]Sheet5!B38:I111,8,0)</f>
        <v>划片助理工程师</v>
      </c>
      <c r="K40" s="15">
        <v>500</v>
      </c>
      <c r="L40" s="17" t="s">
        <v>181</v>
      </c>
    </row>
    <row r="41" s="2" customFormat="1" ht="10.2" spans="1:12">
      <c r="A41" s="15">
        <v>38</v>
      </c>
      <c r="B41" s="16" t="s">
        <v>186</v>
      </c>
      <c r="C41" s="17" t="s">
        <v>58</v>
      </c>
      <c r="D41" s="18" t="s">
        <v>187</v>
      </c>
      <c r="E41" s="17" t="s">
        <v>188</v>
      </c>
      <c r="F41" s="16" t="s">
        <v>70</v>
      </c>
      <c r="G41" s="19" t="s">
        <v>19</v>
      </c>
      <c r="H41" s="16" t="s">
        <v>189</v>
      </c>
      <c r="I41" s="16" t="s">
        <v>190</v>
      </c>
      <c r="J41" s="17" t="str">
        <f>VLOOKUP(B41,[1]Sheet5!B39:I112,8,0)</f>
        <v>市场助理</v>
      </c>
      <c r="K41" s="15">
        <v>500</v>
      </c>
      <c r="L41" s="17" t="s">
        <v>22</v>
      </c>
    </row>
    <row r="42" s="2" customFormat="1" ht="10.2" spans="1:12">
      <c r="A42" s="15">
        <v>39</v>
      </c>
      <c r="B42" s="16" t="s">
        <v>191</v>
      </c>
      <c r="C42" s="17" t="s">
        <v>15</v>
      </c>
      <c r="D42" s="18" t="s">
        <v>192</v>
      </c>
      <c r="E42" s="17" t="s">
        <v>193</v>
      </c>
      <c r="F42" s="16" t="s">
        <v>194</v>
      </c>
      <c r="G42" s="19" t="s">
        <v>19</v>
      </c>
      <c r="H42" s="16" t="s">
        <v>195</v>
      </c>
      <c r="I42" s="16" t="s">
        <v>196</v>
      </c>
      <c r="J42" s="17" t="str">
        <f>VLOOKUP(B42,[1]Sheet5!B40:I113,8,0)</f>
        <v>工艺技术员</v>
      </c>
      <c r="K42" s="15">
        <v>500</v>
      </c>
      <c r="L42" s="17" t="s">
        <v>22</v>
      </c>
    </row>
    <row r="43" s="2" customFormat="1" ht="10.2" spans="1:12">
      <c r="A43" s="15">
        <v>40</v>
      </c>
      <c r="B43" s="16" t="s">
        <v>197</v>
      </c>
      <c r="C43" s="17" t="s">
        <v>15</v>
      </c>
      <c r="D43" s="18" t="s">
        <v>198</v>
      </c>
      <c r="E43" s="17" t="s">
        <v>199</v>
      </c>
      <c r="F43" s="16" t="s">
        <v>200</v>
      </c>
      <c r="G43" s="19" t="s">
        <v>19</v>
      </c>
      <c r="H43" s="16" t="s">
        <v>201</v>
      </c>
      <c r="I43" s="16" t="s">
        <v>202</v>
      </c>
      <c r="J43" s="17" t="str">
        <f>VLOOKUP(B43,[1]Sheet5!B41:I114,8,0)</f>
        <v>工艺技术员</v>
      </c>
      <c r="K43" s="15">
        <v>500</v>
      </c>
      <c r="L43" s="17" t="s">
        <v>22</v>
      </c>
    </row>
    <row r="44" s="2" customFormat="1" ht="10.2" spans="1:12">
      <c r="A44" s="15">
        <v>41</v>
      </c>
      <c r="B44" s="16" t="s">
        <v>203</v>
      </c>
      <c r="C44" s="17" t="s">
        <v>58</v>
      </c>
      <c r="D44" s="18" t="s">
        <v>204</v>
      </c>
      <c r="E44" s="17" t="s">
        <v>205</v>
      </c>
      <c r="F44" s="16" t="s">
        <v>206</v>
      </c>
      <c r="G44" s="19" t="s">
        <v>19</v>
      </c>
      <c r="H44" s="16" t="s">
        <v>207</v>
      </c>
      <c r="I44" s="16" t="s">
        <v>208</v>
      </c>
      <c r="J44" s="17" t="str">
        <f>VLOOKUP(B44,[1]Sheet5!B42:I115,8,0)</f>
        <v>体系助理工程师</v>
      </c>
      <c r="K44" s="15">
        <v>500</v>
      </c>
      <c r="L44" s="17" t="s">
        <v>22</v>
      </c>
    </row>
    <row r="45" s="2" customFormat="1" ht="10.2" spans="1:12">
      <c r="A45" s="15">
        <v>42</v>
      </c>
      <c r="B45" s="16" t="s">
        <v>209</v>
      </c>
      <c r="C45" s="17" t="s">
        <v>58</v>
      </c>
      <c r="D45" s="18" t="s">
        <v>210</v>
      </c>
      <c r="E45" s="17" t="s">
        <v>211</v>
      </c>
      <c r="F45" s="16" t="s">
        <v>212</v>
      </c>
      <c r="G45" s="19" t="s">
        <v>19</v>
      </c>
      <c r="H45" s="16" t="s">
        <v>179</v>
      </c>
      <c r="I45" s="16" t="s">
        <v>180</v>
      </c>
      <c r="J45" s="17" t="str">
        <f>VLOOKUP(B45,[1]Sheet5!B43:I116,8,0)</f>
        <v>划片技术员</v>
      </c>
      <c r="K45" s="15">
        <v>500</v>
      </c>
      <c r="L45" s="17" t="s">
        <v>181</v>
      </c>
    </row>
    <row r="46" s="2" customFormat="1" ht="10.2" spans="1:12">
      <c r="A46" s="15">
        <v>43</v>
      </c>
      <c r="B46" s="16" t="s">
        <v>213</v>
      </c>
      <c r="C46" s="17" t="s">
        <v>15</v>
      </c>
      <c r="D46" s="18" t="s">
        <v>214</v>
      </c>
      <c r="E46" s="17" t="s">
        <v>215</v>
      </c>
      <c r="F46" s="16" t="s">
        <v>206</v>
      </c>
      <c r="G46" s="19" t="s">
        <v>19</v>
      </c>
      <c r="H46" s="16" t="s">
        <v>207</v>
      </c>
      <c r="I46" s="16" t="s">
        <v>208</v>
      </c>
      <c r="J46" s="17" t="s">
        <v>216</v>
      </c>
      <c r="K46" s="15">
        <v>500</v>
      </c>
      <c r="L46" s="17" t="s">
        <v>22</v>
      </c>
    </row>
    <row r="47" s="2" customFormat="1" ht="10.2" spans="1:12">
      <c r="A47" s="15">
        <v>44</v>
      </c>
      <c r="B47" s="16" t="s">
        <v>217</v>
      </c>
      <c r="C47" s="17" t="s">
        <v>58</v>
      </c>
      <c r="D47" s="18" t="s">
        <v>218</v>
      </c>
      <c r="E47" s="17" t="s">
        <v>219</v>
      </c>
      <c r="F47" s="16" t="s">
        <v>194</v>
      </c>
      <c r="G47" s="19" t="s">
        <v>19</v>
      </c>
      <c r="H47" s="16" t="s">
        <v>179</v>
      </c>
      <c r="I47" s="16" t="s">
        <v>180</v>
      </c>
      <c r="J47" s="17" t="str">
        <f>VLOOKUP(B47,[1]Sheet5!B45:I118,8,0)</f>
        <v>行政专员</v>
      </c>
      <c r="K47" s="15">
        <v>500</v>
      </c>
      <c r="L47" s="17" t="s">
        <v>181</v>
      </c>
    </row>
    <row r="48" s="2" customFormat="1" ht="10.2" spans="1:12">
      <c r="A48" s="15">
        <v>45</v>
      </c>
      <c r="B48" s="16" t="s">
        <v>220</v>
      </c>
      <c r="C48" s="17" t="s">
        <v>58</v>
      </c>
      <c r="D48" s="18" t="s">
        <v>221</v>
      </c>
      <c r="E48" s="17" t="s">
        <v>222</v>
      </c>
      <c r="F48" s="16" t="s">
        <v>70</v>
      </c>
      <c r="G48" s="19" t="s">
        <v>19</v>
      </c>
      <c r="H48" s="16" t="s">
        <v>179</v>
      </c>
      <c r="I48" s="16" t="s">
        <v>180</v>
      </c>
      <c r="J48" s="17" t="str">
        <f>VLOOKUP(B48,[1]Sheet5!B46:I119,8,0)</f>
        <v>财务</v>
      </c>
      <c r="K48" s="15">
        <v>500</v>
      </c>
      <c r="L48" s="17" t="s">
        <v>174</v>
      </c>
    </row>
    <row r="49" s="2" customFormat="1" ht="10.2" spans="1:12">
      <c r="A49" s="15">
        <v>46</v>
      </c>
      <c r="B49" s="16" t="s">
        <v>223</v>
      </c>
      <c r="C49" s="17" t="s">
        <v>58</v>
      </c>
      <c r="D49" s="18" t="s">
        <v>224</v>
      </c>
      <c r="E49" s="17" t="s">
        <v>225</v>
      </c>
      <c r="F49" s="16" t="s">
        <v>70</v>
      </c>
      <c r="G49" s="19" t="s">
        <v>19</v>
      </c>
      <c r="H49" s="16" t="s">
        <v>195</v>
      </c>
      <c r="I49" s="16" t="s">
        <v>196</v>
      </c>
      <c r="J49" s="17" t="s">
        <v>226</v>
      </c>
      <c r="K49" s="15">
        <v>500</v>
      </c>
      <c r="L49" s="17" t="s">
        <v>22</v>
      </c>
    </row>
    <row r="50" s="2" customFormat="1" ht="10.2" spans="1:12">
      <c r="A50" s="15">
        <v>47</v>
      </c>
      <c r="B50" s="16" t="s">
        <v>227</v>
      </c>
      <c r="C50" s="17" t="s">
        <v>58</v>
      </c>
      <c r="D50" s="18" t="s">
        <v>228</v>
      </c>
      <c r="E50" s="17" t="s">
        <v>229</v>
      </c>
      <c r="F50" s="16" t="s">
        <v>230</v>
      </c>
      <c r="G50" s="19" t="s">
        <v>19</v>
      </c>
      <c r="H50" s="16" t="s">
        <v>189</v>
      </c>
      <c r="I50" s="16" t="s">
        <v>190</v>
      </c>
      <c r="J50" s="17" t="s">
        <v>231</v>
      </c>
      <c r="K50" s="15">
        <v>500</v>
      </c>
      <c r="L50" s="17" t="s">
        <v>22</v>
      </c>
    </row>
    <row r="51" s="2" customFormat="1" ht="10.2" spans="1:12">
      <c r="A51" s="15">
        <v>48</v>
      </c>
      <c r="B51" s="16" t="s">
        <v>232</v>
      </c>
      <c r="C51" s="17" t="s">
        <v>58</v>
      </c>
      <c r="D51" s="18" t="s">
        <v>233</v>
      </c>
      <c r="E51" s="17" t="s">
        <v>234</v>
      </c>
      <c r="F51" s="16" t="s">
        <v>235</v>
      </c>
      <c r="G51" s="19" t="s">
        <v>19</v>
      </c>
      <c r="H51" s="16" t="s">
        <v>179</v>
      </c>
      <c r="I51" s="16" t="s">
        <v>180</v>
      </c>
      <c r="J51" s="17" t="str">
        <f>VLOOKUP(B51,[1]Sheet5!B49:I122,8,0)</f>
        <v>研发助理工程师</v>
      </c>
      <c r="K51" s="15">
        <v>500</v>
      </c>
      <c r="L51" s="17" t="s">
        <v>181</v>
      </c>
    </row>
    <row r="52" s="2" customFormat="1" ht="10.2" spans="1:12">
      <c r="A52" s="15">
        <v>49</v>
      </c>
      <c r="B52" s="16" t="s">
        <v>236</v>
      </c>
      <c r="C52" s="17" t="s">
        <v>15</v>
      </c>
      <c r="D52" s="18" t="s">
        <v>237</v>
      </c>
      <c r="E52" s="17" t="s">
        <v>238</v>
      </c>
      <c r="F52" s="16" t="s">
        <v>70</v>
      </c>
      <c r="G52" s="19" t="s">
        <v>19</v>
      </c>
      <c r="H52" s="16" t="s">
        <v>179</v>
      </c>
      <c r="I52" s="16" t="s">
        <v>180</v>
      </c>
      <c r="J52" s="17" t="s">
        <v>239</v>
      </c>
      <c r="K52" s="15">
        <v>500</v>
      </c>
      <c r="L52" s="17" t="s">
        <v>181</v>
      </c>
    </row>
    <row r="53" s="2" customFormat="1" ht="10.2" spans="1:12">
      <c r="A53" s="15">
        <v>50</v>
      </c>
      <c r="B53" s="16" t="s">
        <v>240</v>
      </c>
      <c r="C53" s="17" t="s">
        <v>15</v>
      </c>
      <c r="D53" s="18" t="s">
        <v>241</v>
      </c>
      <c r="E53" s="17" t="s">
        <v>242</v>
      </c>
      <c r="F53" s="16" t="s">
        <v>243</v>
      </c>
      <c r="G53" s="19" t="s">
        <v>19</v>
      </c>
      <c r="H53" s="16" t="s">
        <v>172</v>
      </c>
      <c r="I53" s="16" t="s">
        <v>172</v>
      </c>
      <c r="J53" s="17" t="s">
        <v>125</v>
      </c>
      <c r="K53" s="15">
        <v>500</v>
      </c>
      <c r="L53" s="17" t="s">
        <v>174</v>
      </c>
    </row>
    <row r="54" s="2" customFormat="1" ht="10.2" spans="1:12">
      <c r="A54" s="15">
        <v>51</v>
      </c>
      <c r="B54" s="16" t="s">
        <v>244</v>
      </c>
      <c r="C54" s="17" t="s">
        <v>15</v>
      </c>
      <c r="D54" s="18" t="s">
        <v>245</v>
      </c>
      <c r="E54" s="17" t="s">
        <v>246</v>
      </c>
      <c r="F54" s="16" t="s">
        <v>247</v>
      </c>
      <c r="G54" s="19" t="s">
        <v>19</v>
      </c>
      <c r="H54" s="16" t="s">
        <v>179</v>
      </c>
      <c r="I54" s="16" t="s">
        <v>180</v>
      </c>
      <c r="J54" s="17" t="str">
        <f>VLOOKUP(B54,[1]Sheet5!B52:I125,8,0)</f>
        <v>研发助理工程师</v>
      </c>
      <c r="K54" s="15">
        <v>500</v>
      </c>
      <c r="L54" s="17" t="s">
        <v>181</v>
      </c>
    </row>
    <row r="55" s="2" customFormat="1" ht="9" customHeight="1" spans="1:12">
      <c r="A55" s="15">
        <v>52</v>
      </c>
      <c r="B55" s="16" t="s">
        <v>248</v>
      </c>
      <c r="C55" s="17" t="s">
        <v>15</v>
      </c>
      <c r="D55" s="18" t="s">
        <v>249</v>
      </c>
      <c r="E55" s="17" t="s">
        <v>250</v>
      </c>
      <c r="F55" s="16" t="s">
        <v>251</v>
      </c>
      <c r="G55" s="19" t="s">
        <v>19</v>
      </c>
      <c r="H55" s="16" t="s">
        <v>195</v>
      </c>
      <c r="I55" s="16" t="s">
        <v>196</v>
      </c>
      <c r="J55" s="17" t="s">
        <v>252</v>
      </c>
      <c r="K55" s="15">
        <v>500</v>
      </c>
      <c r="L55" s="17" t="s">
        <v>22</v>
      </c>
    </row>
    <row r="56" s="2" customFormat="1" ht="10.2" spans="1:12">
      <c r="A56" s="15">
        <v>53</v>
      </c>
      <c r="B56" s="16" t="s">
        <v>253</v>
      </c>
      <c r="C56" s="17" t="s">
        <v>15</v>
      </c>
      <c r="D56" s="18" t="s">
        <v>254</v>
      </c>
      <c r="E56" s="17" t="s">
        <v>255</v>
      </c>
      <c r="F56" s="16" t="s">
        <v>74</v>
      </c>
      <c r="G56" s="19" t="s">
        <v>19</v>
      </c>
      <c r="H56" s="16" t="s">
        <v>201</v>
      </c>
      <c r="I56" s="16" t="s">
        <v>202</v>
      </c>
      <c r="J56" s="17" t="s">
        <v>99</v>
      </c>
      <c r="K56" s="15">
        <v>500</v>
      </c>
      <c r="L56" s="17" t="s">
        <v>181</v>
      </c>
    </row>
    <row r="57" s="2" customFormat="1" ht="10.2" spans="1:12">
      <c r="A57" s="15">
        <v>54</v>
      </c>
      <c r="B57" s="16" t="s">
        <v>256</v>
      </c>
      <c r="C57" s="17" t="s">
        <v>15</v>
      </c>
      <c r="D57" s="18" t="s">
        <v>257</v>
      </c>
      <c r="E57" s="17" t="s">
        <v>258</v>
      </c>
      <c r="F57" s="16" t="s">
        <v>235</v>
      </c>
      <c r="G57" s="19" t="s">
        <v>19</v>
      </c>
      <c r="H57" s="16" t="s">
        <v>189</v>
      </c>
      <c r="I57" s="16" t="s">
        <v>190</v>
      </c>
      <c r="J57" s="17" t="s">
        <v>125</v>
      </c>
      <c r="K57" s="15">
        <v>500</v>
      </c>
      <c r="L57" s="17" t="s">
        <v>22</v>
      </c>
    </row>
    <row r="58" s="2" customFormat="1" ht="10.2" spans="1:12">
      <c r="A58" s="15">
        <v>55</v>
      </c>
      <c r="B58" s="16" t="s">
        <v>259</v>
      </c>
      <c r="C58" s="17" t="s">
        <v>15</v>
      </c>
      <c r="D58" s="18" t="s">
        <v>260</v>
      </c>
      <c r="E58" s="17" t="s">
        <v>261</v>
      </c>
      <c r="F58" s="16" t="s">
        <v>262</v>
      </c>
      <c r="G58" s="19" t="s">
        <v>19</v>
      </c>
      <c r="H58" s="16" t="s">
        <v>201</v>
      </c>
      <c r="I58" s="16" t="s">
        <v>202</v>
      </c>
      <c r="J58" s="17" t="str">
        <f>VLOOKUP(B58,[1]Sheet5!B56:I129,8,0)</f>
        <v>设备工程师</v>
      </c>
      <c r="K58" s="15">
        <v>500</v>
      </c>
      <c r="L58" s="17" t="s">
        <v>181</v>
      </c>
    </row>
    <row r="59" s="2" customFormat="1" ht="10.2" spans="1:12">
      <c r="A59" s="15">
        <v>56</v>
      </c>
      <c r="B59" s="16" t="s">
        <v>263</v>
      </c>
      <c r="C59" s="17" t="s">
        <v>58</v>
      </c>
      <c r="D59" s="18" t="s">
        <v>264</v>
      </c>
      <c r="E59" s="17" t="s">
        <v>265</v>
      </c>
      <c r="F59" s="16" t="s">
        <v>266</v>
      </c>
      <c r="G59" s="19" t="s">
        <v>19</v>
      </c>
      <c r="H59" s="16" t="s">
        <v>189</v>
      </c>
      <c r="I59" s="16" t="s">
        <v>190</v>
      </c>
      <c r="J59" s="17" t="s">
        <v>267</v>
      </c>
      <c r="K59" s="15">
        <v>500</v>
      </c>
      <c r="L59" s="17" t="s">
        <v>22</v>
      </c>
    </row>
    <row r="60" s="2" customFormat="1" ht="10.2" spans="1:12">
      <c r="A60" s="15">
        <v>57</v>
      </c>
      <c r="B60" s="16" t="s">
        <v>268</v>
      </c>
      <c r="C60" s="17" t="s">
        <v>15</v>
      </c>
      <c r="D60" s="18" t="s">
        <v>269</v>
      </c>
      <c r="E60" s="17" t="s">
        <v>270</v>
      </c>
      <c r="F60" s="16" t="s">
        <v>144</v>
      </c>
      <c r="G60" s="19" t="s">
        <v>19</v>
      </c>
      <c r="H60" s="16" t="s">
        <v>201</v>
      </c>
      <c r="I60" s="16" t="s">
        <v>202</v>
      </c>
      <c r="J60" s="17" t="str">
        <f>VLOOKUP(B60,[1]Sheet5!B58:I131,8,0)</f>
        <v>设备工程师</v>
      </c>
      <c r="K60" s="15">
        <v>500</v>
      </c>
      <c r="L60" s="17" t="s">
        <v>181</v>
      </c>
    </row>
    <row r="61" s="2" customFormat="1" ht="10.2" spans="1:12">
      <c r="A61" s="15">
        <v>58</v>
      </c>
      <c r="B61" s="16" t="s">
        <v>271</v>
      </c>
      <c r="C61" s="17" t="s">
        <v>15</v>
      </c>
      <c r="D61" s="18" t="s">
        <v>272</v>
      </c>
      <c r="E61" s="17" t="s">
        <v>273</v>
      </c>
      <c r="F61" s="16" t="s">
        <v>148</v>
      </c>
      <c r="G61" s="19" t="s">
        <v>19</v>
      </c>
      <c r="H61" s="16" t="s">
        <v>201</v>
      </c>
      <c r="I61" s="16" t="s">
        <v>202</v>
      </c>
      <c r="J61" s="17" t="s">
        <v>267</v>
      </c>
      <c r="K61" s="15">
        <v>500</v>
      </c>
      <c r="L61" s="17" t="s">
        <v>22</v>
      </c>
    </row>
    <row r="62" s="2" customFormat="1" ht="10.2" spans="1:12">
      <c r="A62" s="15">
        <v>59</v>
      </c>
      <c r="B62" s="16" t="s">
        <v>274</v>
      </c>
      <c r="C62" s="17" t="s">
        <v>15</v>
      </c>
      <c r="D62" s="18" t="s">
        <v>275</v>
      </c>
      <c r="E62" s="17" t="s">
        <v>276</v>
      </c>
      <c r="F62" s="16" t="s">
        <v>277</v>
      </c>
      <c r="G62" s="19" t="s">
        <v>19</v>
      </c>
      <c r="H62" s="16" t="s">
        <v>179</v>
      </c>
      <c r="I62" s="16" t="s">
        <v>180</v>
      </c>
      <c r="J62" s="17" t="str">
        <f>VLOOKUP(B62,[1]Sheet5!B60:I133,8,0)</f>
        <v>设备工程师</v>
      </c>
      <c r="K62" s="15">
        <v>500</v>
      </c>
      <c r="L62" s="17" t="s">
        <v>181</v>
      </c>
    </row>
    <row r="63" s="2" customFormat="1" ht="10.2" spans="1:12">
      <c r="A63" s="15">
        <v>60</v>
      </c>
      <c r="B63" s="16" t="s">
        <v>278</v>
      </c>
      <c r="C63" s="17" t="s">
        <v>15</v>
      </c>
      <c r="D63" s="18" t="s">
        <v>279</v>
      </c>
      <c r="E63" s="17" t="s">
        <v>280</v>
      </c>
      <c r="F63" s="16" t="s">
        <v>194</v>
      </c>
      <c r="G63" s="19" t="s">
        <v>19</v>
      </c>
      <c r="H63" s="16" t="s">
        <v>172</v>
      </c>
      <c r="I63" s="16" t="s">
        <v>180</v>
      </c>
      <c r="J63" s="17" t="str">
        <f>VLOOKUP(B63,[1]Sheet5!B61:I134,8,0)</f>
        <v>测试助理工程师</v>
      </c>
      <c r="K63" s="15">
        <v>500</v>
      </c>
      <c r="L63" s="17" t="s">
        <v>174</v>
      </c>
    </row>
    <row r="64" s="2" customFormat="1" ht="10.2" spans="1:12">
      <c r="A64" s="15">
        <v>61</v>
      </c>
      <c r="B64" s="16" t="s">
        <v>281</v>
      </c>
      <c r="C64" s="17" t="s">
        <v>15</v>
      </c>
      <c r="D64" s="18" t="s">
        <v>282</v>
      </c>
      <c r="E64" s="17" t="s">
        <v>283</v>
      </c>
      <c r="F64" s="16" t="s">
        <v>284</v>
      </c>
      <c r="G64" s="19" t="s">
        <v>19</v>
      </c>
      <c r="H64" s="16" t="s">
        <v>179</v>
      </c>
      <c r="I64" s="16" t="s">
        <v>180</v>
      </c>
      <c r="J64" s="17" t="str">
        <f>VLOOKUP(B64,[1]Sheet5!B62:I135,8,0)</f>
        <v>研发助理工程师</v>
      </c>
      <c r="K64" s="15">
        <v>500</v>
      </c>
      <c r="L64" s="17" t="s">
        <v>181</v>
      </c>
    </row>
    <row r="65" s="2" customFormat="1" ht="10.2" spans="1:12">
      <c r="A65" s="15">
        <v>62</v>
      </c>
      <c r="B65" s="16" t="s">
        <v>285</v>
      </c>
      <c r="C65" s="17" t="s">
        <v>15</v>
      </c>
      <c r="D65" s="18" t="s">
        <v>286</v>
      </c>
      <c r="E65" s="17" t="s">
        <v>287</v>
      </c>
      <c r="F65" s="16" t="s">
        <v>288</v>
      </c>
      <c r="G65" s="19" t="s">
        <v>19</v>
      </c>
      <c r="H65" s="16" t="s">
        <v>179</v>
      </c>
      <c r="I65" s="16" t="s">
        <v>180</v>
      </c>
      <c r="J65" s="17" t="s">
        <v>125</v>
      </c>
      <c r="K65" s="15">
        <v>500</v>
      </c>
      <c r="L65" s="17" t="s">
        <v>181</v>
      </c>
    </row>
    <row r="66" s="2" customFormat="1" ht="10.2" spans="1:12">
      <c r="A66" s="15">
        <v>63</v>
      </c>
      <c r="B66" s="16" t="s">
        <v>289</v>
      </c>
      <c r="C66" s="17" t="s">
        <v>15</v>
      </c>
      <c r="D66" s="18" t="s">
        <v>290</v>
      </c>
      <c r="E66" s="17" t="s">
        <v>291</v>
      </c>
      <c r="F66" s="16" t="s">
        <v>292</v>
      </c>
      <c r="G66" s="19" t="s">
        <v>19</v>
      </c>
      <c r="H66" s="16" t="s">
        <v>179</v>
      </c>
      <c r="I66" s="16" t="s">
        <v>180</v>
      </c>
      <c r="J66" s="17" t="s">
        <v>293</v>
      </c>
      <c r="K66" s="15">
        <v>500</v>
      </c>
      <c r="L66" s="17" t="s">
        <v>181</v>
      </c>
    </row>
    <row r="67" s="2" customFormat="1" ht="10.2" spans="1:12">
      <c r="A67" s="15">
        <v>64</v>
      </c>
      <c r="B67" s="16" t="s">
        <v>294</v>
      </c>
      <c r="C67" s="17" t="s">
        <v>15</v>
      </c>
      <c r="D67" s="18" t="s">
        <v>295</v>
      </c>
      <c r="E67" s="17" t="s">
        <v>296</v>
      </c>
      <c r="F67" s="16" t="s">
        <v>297</v>
      </c>
      <c r="G67" s="19" t="s">
        <v>19</v>
      </c>
      <c r="H67" s="16" t="s">
        <v>179</v>
      </c>
      <c r="I67" s="16" t="s">
        <v>180</v>
      </c>
      <c r="J67" s="17" t="s">
        <v>125</v>
      </c>
      <c r="K67" s="15">
        <v>500</v>
      </c>
      <c r="L67" s="17" t="s">
        <v>181</v>
      </c>
    </row>
    <row r="68" s="2" customFormat="1" ht="10.2" spans="1:12">
      <c r="A68" s="15">
        <v>65</v>
      </c>
      <c r="B68" s="16" t="s">
        <v>298</v>
      </c>
      <c r="C68" s="17" t="s">
        <v>15</v>
      </c>
      <c r="D68" s="18" t="s">
        <v>299</v>
      </c>
      <c r="E68" s="17" t="s">
        <v>300</v>
      </c>
      <c r="F68" s="16" t="s">
        <v>301</v>
      </c>
      <c r="G68" s="19" t="s">
        <v>19</v>
      </c>
      <c r="H68" s="16" t="s">
        <v>179</v>
      </c>
      <c r="I68" s="16" t="s">
        <v>180</v>
      </c>
      <c r="J68" s="17" t="s">
        <v>99</v>
      </c>
      <c r="K68" s="15">
        <v>500</v>
      </c>
      <c r="L68" s="17" t="s">
        <v>181</v>
      </c>
    </row>
    <row r="69" s="2" customFormat="1" ht="10.2" spans="1:12">
      <c r="A69" s="15">
        <v>66</v>
      </c>
      <c r="B69" s="16" t="s">
        <v>302</v>
      </c>
      <c r="C69" s="17" t="s">
        <v>58</v>
      </c>
      <c r="D69" s="18" t="s">
        <v>303</v>
      </c>
      <c r="E69" s="17" t="s">
        <v>304</v>
      </c>
      <c r="F69" s="16" t="s">
        <v>70</v>
      </c>
      <c r="G69" s="19" t="s">
        <v>19</v>
      </c>
      <c r="H69" s="16" t="s">
        <v>189</v>
      </c>
      <c r="I69" s="16" t="s">
        <v>190</v>
      </c>
      <c r="J69" s="17" t="s">
        <v>267</v>
      </c>
      <c r="K69" s="15">
        <v>500</v>
      </c>
      <c r="L69" s="17" t="s">
        <v>22</v>
      </c>
    </row>
    <row r="70" s="2" customFormat="1" ht="10.2" spans="1:12">
      <c r="A70" s="15">
        <v>67</v>
      </c>
      <c r="B70" s="16" t="s">
        <v>305</v>
      </c>
      <c r="C70" s="17" t="s">
        <v>15</v>
      </c>
      <c r="D70" s="18" t="s">
        <v>306</v>
      </c>
      <c r="E70" s="17" t="s">
        <v>307</v>
      </c>
      <c r="F70" s="16" t="s">
        <v>308</v>
      </c>
      <c r="G70" s="19" t="s">
        <v>19</v>
      </c>
      <c r="H70" s="16" t="s">
        <v>179</v>
      </c>
      <c r="I70" s="16" t="s">
        <v>180</v>
      </c>
      <c r="J70" s="17" t="s">
        <v>99</v>
      </c>
      <c r="K70" s="15">
        <v>500</v>
      </c>
      <c r="L70" s="17" t="s">
        <v>181</v>
      </c>
    </row>
    <row r="71" s="2" customFormat="1" ht="10.2" spans="1:12">
      <c r="A71" s="15">
        <v>68</v>
      </c>
      <c r="B71" s="16" t="s">
        <v>309</v>
      </c>
      <c r="C71" s="17" t="s">
        <v>15</v>
      </c>
      <c r="D71" s="18" t="s">
        <v>310</v>
      </c>
      <c r="E71" s="17" t="s">
        <v>311</v>
      </c>
      <c r="F71" s="16" t="s">
        <v>70</v>
      </c>
      <c r="G71" s="19" t="s">
        <v>19</v>
      </c>
      <c r="H71" s="16" t="s">
        <v>312</v>
      </c>
      <c r="I71" s="16" t="s">
        <v>313</v>
      </c>
      <c r="J71" s="17" t="s">
        <v>125</v>
      </c>
      <c r="K71" s="15">
        <v>500</v>
      </c>
      <c r="L71" s="17" t="s">
        <v>22</v>
      </c>
    </row>
    <row r="72" s="2" customFormat="1" ht="10.2" spans="1:12">
      <c r="A72" s="15">
        <v>69</v>
      </c>
      <c r="B72" s="16" t="s">
        <v>314</v>
      </c>
      <c r="C72" s="17" t="s">
        <v>15</v>
      </c>
      <c r="D72" s="18" t="s">
        <v>315</v>
      </c>
      <c r="E72" s="17" t="s">
        <v>316</v>
      </c>
      <c r="F72" s="16" t="s">
        <v>317</v>
      </c>
      <c r="G72" s="19" t="s">
        <v>19</v>
      </c>
      <c r="H72" s="16" t="s">
        <v>189</v>
      </c>
      <c r="I72" s="16" t="s">
        <v>190</v>
      </c>
      <c r="J72" s="17" t="s">
        <v>318</v>
      </c>
      <c r="K72" s="15">
        <v>500</v>
      </c>
      <c r="L72" s="17" t="s">
        <v>22</v>
      </c>
    </row>
    <row r="73" s="2" customFormat="1" ht="10.2" spans="1:12">
      <c r="A73" s="15">
        <v>70</v>
      </c>
      <c r="B73" s="16" t="s">
        <v>319</v>
      </c>
      <c r="C73" s="17" t="s">
        <v>58</v>
      </c>
      <c r="D73" s="18" t="s">
        <v>320</v>
      </c>
      <c r="E73" s="17" t="s">
        <v>321</v>
      </c>
      <c r="F73" s="16" t="s">
        <v>70</v>
      </c>
      <c r="G73" s="19" t="s">
        <v>19</v>
      </c>
      <c r="H73" s="16" t="s">
        <v>201</v>
      </c>
      <c r="I73" s="16" t="s">
        <v>202</v>
      </c>
      <c r="J73" s="17" t="s">
        <v>267</v>
      </c>
      <c r="K73" s="15">
        <v>500</v>
      </c>
      <c r="L73" s="17" t="s">
        <v>22</v>
      </c>
    </row>
    <row r="74" s="2" customFormat="1" ht="10.2" spans="1:12">
      <c r="A74" s="15">
        <v>71</v>
      </c>
      <c r="B74" s="16" t="s">
        <v>322</v>
      </c>
      <c r="C74" s="17" t="s">
        <v>58</v>
      </c>
      <c r="D74" s="18" t="s">
        <v>323</v>
      </c>
      <c r="E74" s="17" t="s">
        <v>324</v>
      </c>
      <c r="F74" s="16" t="s">
        <v>48</v>
      </c>
      <c r="G74" s="19" t="s">
        <v>19</v>
      </c>
      <c r="H74" s="16" t="s">
        <v>179</v>
      </c>
      <c r="I74" s="16" t="s">
        <v>180</v>
      </c>
      <c r="J74" s="17" t="s">
        <v>226</v>
      </c>
      <c r="K74" s="15">
        <v>500</v>
      </c>
      <c r="L74" s="17" t="s">
        <v>174</v>
      </c>
    </row>
    <row r="75" s="2" customFormat="1" ht="10.2" spans="1:12">
      <c r="A75" s="15">
        <v>72</v>
      </c>
      <c r="B75" s="16" t="s">
        <v>325</v>
      </c>
      <c r="C75" s="17" t="s">
        <v>15</v>
      </c>
      <c r="D75" s="18" t="s">
        <v>326</v>
      </c>
      <c r="E75" s="17" t="s">
        <v>327</v>
      </c>
      <c r="F75" s="16" t="s">
        <v>328</v>
      </c>
      <c r="G75" s="19" t="s">
        <v>19</v>
      </c>
      <c r="H75" s="16" t="s">
        <v>179</v>
      </c>
      <c r="I75" s="16" t="s">
        <v>180</v>
      </c>
      <c r="J75" s="17" t="s">
        <v>329</v>
      </c>
      <c r="K75" s="15">
        <v>500</v>
      </c>
      <c r="L75" s="17" t="s">
        <v>181</v>
      </c>
    </row>
    <row r="76" s="2" customFormat="1" ht="13" customHeight="1" spans="1:12">
      <c r="A76" s="15">
        <v>73</v>
      </c>
      <c r="B76" s="16" t="s">
        <v>330</v>
      </c>
      <c r="C76" s="17" t="s">
        <v>15</v>
      </c>
      <c r="D76" s="18" t="s">
        <v>331</v>
      </c>
      <c r="E76" s="17" t="s">
        <v>332</v>
      </c>
      <c r="F76" s="16" t="s">
        <v>70</v>
      </c>
      <c r="G76" s="19" t="s">
        <v>19</v>
      </c>
      <c r="H76" s="16" t="s">
        <v>179</v>
      </c>
      <c r="I76" s="16" t="s">
        <v>180</v>
      </c>
      <c r="J76" s="17" t="s">
        <v>99</v>
      </c>
      <c r="K76" s="15">
        <v>500</v>
      </c>
      <c r="L76" s="17" t="s">
        <v>181</v>
      </c>
    </row>
    <row r="77" ht="23" customHeight="1" spans="1:12">
      <c r="A77" s="24" t="s">
        <v>333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>
      <c r="A78" s="25"/>
      <c r="B78" s="25"/>
      <c r="C78" s="25"/>
      <c r="D78" s="25"/>
      <c r="E78" s="26"/>
      <c r="F78" s="25"/>
      <c r="G78" s="25"/>
      <c r="H78" s="25"/>
      <c r="I78" s="25"/>
      <c r="J78" s="25"/>
      <c r="K78" s="25"/>
      <c r="L78" s="25"/>
    </row>
    <row r="79" ht="11" customHeight="1" spans="1:12">
      <c r="A79" s="25"/>
      <c r="B79" s="25"/>
      <c r="C79" s="25"/>
      <c r="D79" s="25"/>
      <c r="E79" s="26"/>
      <c r="F79" s="25"/>
      <c r="G79" s="25"/>
      <c r="H79" s="25"/>
      <c r="I79" s="25"/>
      <c r="J79" s="25"/>
      <c r="K79" s="25"/>
      <c r="L79" s="25"/>
    </row>
    <row r="80" spans="1:12">
      <c r="A80" s="25"/>
      <c r="B80" s="25"/>
      <c r="C80" s="25"/>
      <c r="D80" s="25"/>
      <c r="E80" s="26"/>
      <c r="F80" s="25"/>
      <c r="G80" s="25"/>
      <c r="H80" s="25"/>
      <c r="I80" s="25"/>
      <c r="J80" s="25"/>
      <c r="K80" s="25"/>
      <c r="L80" s="25"/>
    </row>
    <row r="81" spans="1:12">
      <c r="A81" s="25"/>
      <c r="B81" s="25"/>
      <c r="C81" s="25"/>
      <c r="D81" s="25"/>
      <c r="E81" s="26"/>
      <c r="F81" s="25"/>
      <c r="G81" s="25"/>
      <c r="H81" s="25"/>
      <c r="I81" s="25"/>
      <c r="J81" s="25"/>
      <c r="K81" s="25"/>
      <c r="L81" s="25"/>
    </row>
    <row r="82" spans="1:12">
      <c r="A82" s="25"/>
      <c r="B82" s="25"/>
      <c r="C82" s="25"/>
      <c r="D82" s="25"/>
      <c r="E82" s="26"/>
      <c r="F82" s="25"/>
      <c r="G82" s="25"/>
      <c r="H82" s="25"/>
      <c r="I82" s="25"/>
      <c r="J82" s="25"/>
      <c r="K82" s="25"/>
      <c r="L82" s="25"/>
    </row>
  </sheetData>
  <mergeCells count="3">
    <mergeCell ref="A1:L1"/>
    <mergeCell ref="A2:L2"/>
    <mergeCell ref="A77:L77"/>
  </mergeCells>
  <pageMargins left="0.904861111111111" right="0.196527777777778" top="0.472222222222222" bottom="0.2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86189</dc:creator>
  <cp:lastModifiedBy>Administrator</cp:lastModifiedBy>
  <dcterms:created xsi:type="dcterms:W3CDTF">2022-01-14T05:51:00Z</dcterms:created>
  <dcterms:modified xsi:type="dcterms:W3CDTF">2022-01-17T06:46:34Z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D0A297357FC845098D2C9C3C0EA40C73</vt:lpwstr>
  </property>
  <property fmtid="{D5CDD505-2E9C-101B-9397-08002B2CF9AE}" pid="3" name="KSOProductBuildVer">
    <vt:lpwstr>2052-11.1.0.11194</vt:lpwstr>
  </property>
</Properties>
</file>