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35"/>
  </bookViews>
  <sheets>
    <sheet name="01收支总表" sheetId="22" r:id="rId1"/>
    <sheet name="02部门收入总表" sheetId="8" r:id="rId2"/>
    <sheet name="03支出总表(项目)" sheetId="20" r:id="rId3"/>
    <sheet name="04拨款收支总表" sheetId="7" r:id="rId4"/>
    <sheet name="05一般公共" sheetId="9" r:id="rId5"/>
    <sheet name="06基本支出" sheetId="6" r:id="rId6"/>
    <sheet name="07基金预算" sheetId="5" r:id="rId7"/>
    <sheet name="08三公经费" sheetId="14" r:id="rId8"/>
    <sheet name="09预算项目绩效目标表" sheetId="23" r:id="rId9"/>
    <sheet name="10整体支出绩效目标表" sheetId="24" r:id="rId10"/>
    <sheet name="11政府预算公开表（部门预算经济科目）" sheetId="2" r:id="rId11"/>
    <sheet name="12政府预算公开表（政府预算经济科目）" sheetId="1" r:id="rId12"/>
  </sheets>
  <definedNames>
    <definedName name="_xlnm.Print_Area" localSheetId="0">'01收支总表'!$A$1:$D$26</definedName>
    <definedName name="_xlnm.Print_Area" localSheetId="5">'06基本支出'!$A$1:$E$59</definedName>
    <definedName name="_xlnm.Print_Area" localSheetId="10">'11政府预算公开表（部门预算经济科目）'!$A$1:$C$111</definedName>
    <definedName name="_xlnm.Print_Area" localSheetId="11">'12政府预算公开表（政府预算经济科目）'!$A$1:$D$81</definedName>
  </definedNames>
  <calcPr calcId="144525"/>
</workbook>
</file>

<file path=xl/sharedStrings.xml><?xml version="1.0" encoding="utf-8"?>
<sst xmlns="http://schemas.openxmlformats.org/spreadsheetml/2006/main" count="590" uniqueCount="412">
  <si>
    <t>附件1</t>
  </si>
  <si>
    <t>2020年部门收支总体情况表</t>
  </si>
  <si>
    <t>编制单位:浏阳市市场监督管理局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</si>
  <si>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</si>
  <si>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</si>
  <si>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</si>
  <si>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</si>
  <si>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</si>
  <si>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</si>
  <si>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</si>
  <si>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</si>
  <si>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</si>
  <si>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</si>
  <si>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</si>
  <si>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</si>
  <si>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</si>
  <si>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</si>
  <si>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</si>
  <si>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</si>
  <si>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</si>
  <si>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</si>
  <si>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</si>
  <si>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</si>
  <si>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</si>
  <si>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</si>
  <si>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</si>
  <si>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</si>
  <si>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</si>
  <si>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</si>
  <si>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</si>
  <si>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</si>
  <si>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</si>
  <si>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</si>
  <si>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</si>
  <si>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</si>
  <si>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</si>
  <si>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</si>
  <si>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</si>
  <si>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</si>
  <si>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</si>
  <si>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</si>
  <si>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</si>
  <si>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</si>
  <si>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附件2</t>
  </si>
  <si>
    <t>2020年部门收入总体情况表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</si>
  <si>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</si>
  <si>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</si>
  <si>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</si>
  <si>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</si>
  <si>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</si>
  <si>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</si>
  <si>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</si>
  <si>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</si>
  <si>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</si>
  <si>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</si>
  <si>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</si>
  <si>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</si>
  <si>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</si>
  <si>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</si>
  <si>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</si>
  <si>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</si>
  <si>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</si>
  <si>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上级补助收入</t>
  </si>
  <si>
    <t>   浏阳市市场监督管理局</t>
  </si>
  <si>
    <t>附件3</t>
  </si>
  <si>
    <t>2020年部门支出总体情况表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</si>
  <si>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</si>
  <si>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</si>
  <si>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</si>
  <si>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</si>
  <si>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</si>
  <si>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</si>
  <si>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</si>
  <si>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</si>
  <si>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</si>
  <si>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</si>
  <si>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</si>
  <si>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</si>
  <si>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</si>
  <si>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</si>
  <si>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</si>
  <si>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</si>
  <si>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</si>
  <si>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</si>
  <si>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</si>
  <si>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</si>
  <si>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</si>
  <si>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</si>
  <si>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</si>
  <si>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</si>
  <si>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</si>
  <si>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        ****</t>
  </si>
  <si>
    <t>总计</t>
  </si>
  <si>
    <t>一般公共服务支出</t>
  </si>
  <si>
    <t>市场监管管理事务</t>
  </si>
  <si>
    <t>01</t>
  </si>
  <si>
    <t>行政运行</t>
  </si>
  <si>
    <t>02</t>
  </si>
  <si>
    <t>一般行政管理事务</t>
  </si>
  <si>
    <t>04</t>
  </si>
  <si>
    <t>市场主体管理</t>
  </si>
  <si>
    <t>05</t>
  </si>
  <si>
    <t>市场秩序执法</t>
  </si>
  <si>
    <t>其他市场监督管理事务</t>
  </si>
  <si>
    <t>社会保障和就业支出</t>
  </si>
  <si>
    <t>行政事业单位养老支出</t>
  </si>
  <si>
    <t>行政单位离退休</t>
  </si>
  <si>
    <t>附件4</t>
  </si>
  <si>
    <t>2020年财政拨款收支总体情况表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</si>
  <si>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</si>
  <si>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</si>
  <si>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</si>
  <si>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</si>
  <si>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</si>
  <si>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</si>
  <si>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</si>
  <si>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二、国防</t>
  </si>
  <si>
    <t>纳入一般公共预算管理的非税收入</t>
  </si>
  <si>
    <t>三、公共安全</t>
  </si>
  <si>
    <t>四、教育</t>
  </si>
  <si>
    <t>五、科学技术支出</t>
  </si>
  <si>
    <t>六、文化体育与传媒支出</t>
  </si>
  <si>
    <t>七、社会保障和就业支出</t>
  </si>
  <si>
    <t>国有资源(资产)有偿使用收入</t>
  </si>
  <si>
    <t>八、社会保险基金支出</t>
  </si>
  <si>
    <t>九、医疗卫生支出</t>
  </si>
  <si>
    <t>十、节能环保支出</t>
  </si>
  <si>
    <t>十一、城乡社区支出</t>
  </si>
  <si>
    <t>十二、农林水支出</t>
  </si>
  <si>
    <t>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</si>
  <si>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</si>
  <si>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</si>
  <si>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</si>
  <si>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</si>
  <si>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</si>
  <si>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</si>
  <si>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</si>
  <si>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</si>
  <si>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</si>
  <si>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</si>
  <si>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</si>
  <si>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</si>
  <si>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</si>
  <si>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</si>
  <si>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</si>
  <si>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</si>
  <si>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</si>
  <si>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</si>
  <si>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附件5</t>
  </si>
  <si>
    <t>2020年一般公共预算支出情况表</t>
  </si>
  <si>
    <t>单位:万元</t>
  </si>
  <si>
    <t>科目名称</t>
  </si>
  <si>
    <t>***</t>
  </si>
  <si>
    <t>              ****</t>
  </si>
  <si>
    <t>附件6</t>
  </si>
  <si>
    <t>2020年一般公共预算基本支出情况表</t>
  </si>
  <si>
    <t>单位：元</t>
  </si>
  <si>
    <t>经济科目名称</t>
  </si>
  <si>
    <r>
      <rPr>
        <sz val="13"/>
        <rFont val="Times New Roman"/>
        <charset val="134"/>
      </rPr>
      <t>2020</t>
    </r>
    <r>
      <rPr>
        <sz val="13"/>
        <rFont val="宋体"/>
        <charset val="134"/>
      </rPr>
      <t>年预算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</si>
  <si>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</si>
  <si>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</si>
  <si>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</si>
  <si>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</si>
  <si>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</si>
  <si>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</si>
  <si>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</si>
  <si>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</si>
  <si>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</si>
  <si>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</si>
  <si>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</si>
  <si>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</si>
  <si>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</si>
  <si>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</si>
  <si>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</si>
  <si>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</si>
  <si>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</si>
  <si>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</si>
  <si>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</si>
  <si>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</si>
  <si>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</si>
  <si>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</si>
  <si>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</si>
  <si>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</si>
  <si>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</si>
  <si>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</si>
  <si>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</si>
  <si>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</si>
  <si>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</si>
  <si>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</si>
  <si>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</si>
  <si>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</si>
  <si>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</si>
  <si>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</si>
  <si>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</si>
  <si>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</si>
  <si>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</si>
  <si>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</si>
  <si>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</si>
  <si>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</si>
  <si>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</si>
  <si>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</si>
  <si>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</si>
  <si>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</si>
  <si>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</si>
  <si>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</si>
  <si>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</si>
  <si>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</si>
  <si>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</si>
  <si>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</si>
  <si>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</si>
  <si>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</si>
  <si>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附件7</t>
  </si>
  <si>
    <t>2018年政府性基金预算支出表</t>
  </si>
  <si>
    <t>2020年政府性基金预算支出情况表</t>
  </si>
  <si>
    <t>功能科目代码</t>
  </si>
  <si>
    <t>科目编码</t>
  </si>
  <si>
    <t>中共浏阳市委办公室</t>
  </si>
  <si>
    <t>党委办公厅（室）及相关机构事务</t>
  </si>
  <si>
    <t>行政事业单位离退休</t>
  </si>
  <si>
    <t>归口管理的行政单位离退休</t>
  </si>
  <si>
    <t>2020年本单位无政府性基金预算，故2020年政府性基金预算表为空。</t>
  </si>
  <si>
    <t>附件8</t>
  </si>
  <si>
    <t>2020年一般公共预算“三公”经费预算表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</si>
  <si>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</si>
  <si>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</si>
  <si>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</si>
  <si>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</si>
  <si>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</si>
  <si>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</si>
  <si>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浏阳市市场监督管理局</t>
  </si>
  <si>
    <t>附件9</t>
  </si>
  <si>
    <t>2020年预算项目绩效目标表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</si>
  <si>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</si>
  <si>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</si>
  <si>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</si>
  <si>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</si>
  <si>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</si>
  <si>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</si>
  <si>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</si>
  <si>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</si>
  <si>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</si>
  <si>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食品安全监管和检验检测经费</t>
  </si>
  <si>
    <t>数量目标</t>
  </si>
  <si>
    <t>涉食企业监督率达到100%，2020年本级食品抽检任务完成率100%。</t>
  </si>
  <si>
    <t>社会效益</t>
  </si>
  <si>
    <t>创建省级食品安全示范城市。</t>
  </si>
  <si>
    <t>综合管理业务专项经费</t>
  </si>
  <si>
    <t>质量目标</t>
  </si>
  <si>
    <t>干部的综合素质和业务能力培训，政务微博、微信以及综合业务宣传，法律法规宣传，热点和重大行政诉讼案件的应诉。</t>
  </si>
  <si>
    <t>保障党团建设、妇女、计生综治管理、环境整治等活动以及其他后勤保障等开支。</t>
  </si>
  <si>
    <t>本级重点工作专项</t>
  </si>
  <si>
    <t>完成市委市政府安排重点专项工作</t>
  </si>
  <si>
    <t>经济效益</t>
  </si>
  <si>
    <t>保障重点工作顺利开展</t>
  </si>
  <si>
    <t>附件10</t>
  </si>
  <si>
    <t>2020年整体支出绩效目标表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</si>
  <si>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</si>
  <si>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</si>
  <si>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</si>
  <si>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</si>
  <si>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</si>
  <si>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</si>
  <si>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</si>
  <si>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</si>
  <si>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</si>
  <si>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</si>
  <si>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</si>
  <si>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</si>
  <si>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</si>
  <si>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r>
      <rPr>
        <sz val="10"/>
        <color theme="1"/>
        <rFont val="仿宋_GB2312"/>
        <charset val="134"/>
      </rPr>
      <t>1、</t>
    </r>
    <r>
      <rPr>
        <sz val="10"/>
        <color theme="1"/>
        <rFont val="宋体"/>
        <charset val="134"/>
      </rPr>
      <t>负责</t>
    </r>
    <r>
      <rPr>
        <sz val="10"/>
        <color theme="1"/>
        <rFont val="仿宋_GB2312"/>
        <charset val="134"/>
      </rPr>
      <t>市</t>
    </r>
    <r>
      <rPr>
        <sz val="10"/>
        <color theme="1"/>
        <rFont val="宋体"/>
        <charset val="134"/>
      </rPr>
      <t>场综</t>
    </r>
    <r>
      <rPr>
        <sz val="10"/>
        <color theme="1"/>
        <rFont val="仿宋_GB2312"/>
        <charset val="134"/>
      </rPr>
      <t>合</t>
    </r>
    <r>
      <rPr>
        <sz val="10"/>
        <color theme="1"/>
        <rFont val="宋体"/>
        <charset val="134"/>
      </rPr>
      <t>监</t>
    </r>
    <r>
      <rPr>
        <sz val="10"/>
        <color theme="1"/>
        <rFont val="仿宋_GB2312"/>
        <charset val="134"/>
      </rPr>
      <t>督管理。                                                           2、</t>
    </r>
    <r>
      <rPr>
        <sz val="10"/>
        <color theme="1"/>
        <rFont val="宋体"/>
        <charset val="134"/>
      </rPr>
      <t>负责</t>
    </r>
    <r>
      <rPr>
        <sz val="10"/>
        <color theme="1"/>
        <rFont val="仿宋_GB2312"/>
        <charset val="134"/>
      </rPr>
      <t>市</t>
    </r>
    <r>
      <rPr>
        <sz val="10"/>
        <color theme="1"/>
        <rFont val="宋体"/>
        <charset val="134"/>
      </rPr>
      <t>场</t>
    </r>
    <r>
      <rPr>
        <sz val="10"/>
        <color theme="1"/>
        <rFont val="仿宋_GB2312"/>
        <charset val="134"/>
      </rPr>
      <t>主体</t>
    </r>
    <r>
      <rPr>
        <sz val="10"/>
        <color theme="1"/>
        <rFont val="宋体"/>
        <charset val="134"/>
      </rPr>
      <t>统</t>
    </r>
    <r>
      <rPr>
        <sz val="10"/>
        <color theme="1"/>
        <rFont val="仿宋_GB2312"/>
        <charset val="134"/>
      </rPr>
      <t>一登</t>
    </r>
    <r>
      <rPr>
        <sz val="10"/>
        <color theme="1"/>
        <rFont val="宋体"/>
        <charset val="134"/>
      </rPr>
      <t>记</t>
    </r>
    <r>
      <rPr>
        <sz val="10"/>
        <color theme="1"/>
        <rFont val="仿宋_GB2312"/>
        <charset val="134"/>
      </rPr>
      <t>注</t>
    </r>
    <r>
      <rPr>
        <sz val="10"/>
        <color theme="1"/>
        <rFont val="宋体"/>
        <charset val="134"/>
      </rPr>
      <t>册</t>
    </r>
    <r>
      <rPr>
        <sz val="10"/>
        <color theme="1"/>
        <rFont val="仿宋_GB2312"/>
        <charset val="134"/>
      </rPr>
      <t>。
3、</t>
    </r>
    <r>
      <rPr>
        <sz val="10"/>
        <color theme="1"/>
        <rFont val="宋体"/>
        <charset val="134"/>
      </rPr>
      <t>负责权</t>
    </r>
    <r>
      <rPr>
        <sz val="10"/>
        <color theme="1"/>
        <rFont val="仿宋_GB2312"/>
        <charset val="134"/>
      </rPr>
      <t>限范</t>
    </r>
    <r>
      <rPr>
        <sz val="10"/>
        <color theme="1"/>
        <rFont val="宋体"/>
        <charset val="134"/>
      </rPr>
      <t>围内</t>
    </r>
    <r>
      <rPr>
        <sz val="10"/>
        <color theme="1"/>
        <rFont val="仿宋_GB2312"/>
        <charset val="134"/>
      </rPr>
      <t>食品、</t>
    </r>
    <r>
      <rPr>
        <sz val="10"/>
        <color theme="1"/>
        <rFont val="宋体"/>
        <charset val="134"/>
      </rPr>
      <t>药</t>
    </r>
    <r>
      <rPr>
        <sz val="10"/>
        <color theme="1"/>
        <rFont val="仿宋_GB2312"/>
        <charset val="134"/>
      </rPr>
      <t>品、</t>
    </r>
    <r>
      <rPr>
        <sz val="10"/>
        <color theme="1"/>
        <rFont val="宋体"/>
        <charset val="134"/>
      </rPr>
      <t>医疗</t>
    </r>
    <r>
      <rPr>
        <sz val="10"/>
        <color theme="1"/>
        <rFont val="仿宋_GB2312"/>
        <charset val="134"/>
      </rPr>
      <t>器械、化</t>
    </r>
    <r>
      <rPr>
        <sz val="10"/>
        <color theme="1"/>
        <rFont val="宋体"/>
        <charset val="134"/>
      </rPr>
      <t>妆</t>
    </r>
    <r>
      <rPr>
        <sz val="10"/>
        <color theme="1"/>
        <rFont val="仿宋_GB2312"/>
        <charset val="134"/>
      </rPr>
      <t>品、特种</t>
    </r>
    <r>
      <rPr>
        <sz val="10"/>
        <color theme="1"/>
        <rFont val="宋体"/>
        <charset val="134"/>
      </rPr>
      <t>设备</t>
    </r>
    <r>
      <rPr>
        <sz val="10"/>
        <color theme="1"/>
        <rFont val="仿宋_GB2312"/>
        <charset val="134"/>
      </rPr>
      <t>、</t>
    </r>
    <r>
      <rPr>
        <sz val="10"/>
        <color theme="1"/>
        <rFont val="宋体"/>
        <charset val="134"/>
      </rPr>
      <t>计</t>
    </r>
    <r>
      <rPr>
        <sz val="10"/>
        <color theme="1"/>
        <rFont val="仿宋_GB2312"/>
        <charset val="134"/>
      </rPr>
      <t>量器具的</t>
    </r>
    <r>
      <rPr>
        <sz val="10"/>
        <color theme="1"/>
        <rFont val="宋体"/>
        <charset val="134"/>
      </rPr>
      <t>许</t>
    </r>
    <r>
      <rPr>
        <sz val="10"/>
        <color theme="1"/>
        <rFont val="仿宋_GB2312"/>
        <charset val="134"/>
      </rPr>
      <t>可管理；</t>
    </r>
    <r>
      <rPr>
        <sz val="10"/>
        <color theme="1"/>
        <rFont val="宋体"/>
        <charset val="134"/>
      </rPr>
      <t>负责权</t>
    </r>
    <r>
      <rPr>
        <sz val="10"/>
        <color theme="1"/>
        <rFont val="仿宋_GB2312"/>
        <charset val="134"/>
      </rPr>
      <t>限</t>
    </r>
    <r>
      <rPr>
        <sz val="10"/>
        <color theme="1"/>
        <rFont val="宋体"/>
        <charset val="134"/>
      </rPr>
      <t>内</t>
    </r>
    <r>
      <rPr>
        <sz val="10"/>
        <color theme="1"/>
        <rFont val="仿宋_GB2312"/>
        <charset val="134"/>
      </rPr>
      <t>食品生</t>
    </r>
    <r>
      <rPr>
        <sz val="10"/>
        <color theme="1"/>
        <rFont val="宋体"/>
        <charset val="134"/>
      </rPr>
      <t>产</t>
    </r>
    <r>
      <rPr>
        <sz val="10"/>
        <color theme="1"/>
        <rFont val="仿宋_GB2312"/>
        <charset val="134"/>
      </rPr>
      <t>、流通和餐</t>
    </r>
    <r>
      <rPr>
        <sz val="10"/>
        <color theme="1"/>
        <rFont val="宋体"/>
        <charset val="134"/>
      </rPr>
      <t>饮</t>
    </r>
    <r>
      <rPr>
        <sz val="10"/>
        <color theme="1"/>
        <rFont val="仿宋_GB2312"/>
        <charset val="134"/>
      </rPr>
      <t>服</t>
    </r>
    <r>
      <rPr>
        <sz val="10"/>
        <color theme="1"/>
        <rFont val="宋体"/>
        <charset val="134"/>
      </rPr>
      <t>务环节</t>
    </r>
    <r>
      <rPr>
        <sz val="10"/>
        <color theme="1"/>
        <rFont val="仿宋_GB2312"/>
        <charset val="134"/>
      </rPr>
      <t>、</t>
    </r>
    <r>
      <rPr>
        <sz val="10"/>
        <color theme="1"/>
        <rFont val="宋体"/>
        <charset val="134"/>
      </rPr>
      <t>药</t>
    </r>
    <r>
      <rPr>
        <sz val="10"/>
        <color theme="1"/>
        <rFont val="仿宋_GB2312"/>
        <charset val="134"/>
      </rPr>
      <t>品流通</t>
    </r>
    <r>
      <rPr>
        <sz val="10"/>
        <color theme="1"/>
        <rFont val="宋体"/>
        <charset val="134"/>
      </rPr>
      <t>环节</t>
    </r>
    <r>
      <rPr>
        <sz val="10"/>
        <color theme="1"/>
        <rFont val="仿宋_GB2312"/>
        <charset val="134"/>
      </rPr>
      <t>的行政</t>
    </r>
    <r>
      <rPr>
        <sz val="10"/>
        <color theme="1"/>
        <rFont val="宋体"/>
        <charset val="134"/>
      </rPr>
      <t>许</t>
    </r>
    <r>
      <rPr>
        <sz val="10"/>
        <color theme="1"/>
        <rFont val="仿宋_GB2312"/>
        <charset val="134"/>
      </rPr>
      <t>可；</t>
    </r>
    <r>
      <rPr>
        <sz val="10"/>
        <color theme="1"/>
        <rFont val="宋体"/>
        <charset val="134"/>
      </rPr>
      <t>负责权</t>
    </r>
    <r>
      <rPr>
        <sz val="10"/>
        <color theme="1"/>
        <rFont val="仿宋_GB2312"/>
        <charset val="134"/>
      </rPr>
      <t>限</t>
    </r>
    <r>
      <rPr>
        <sz val="10"/>
        <color theme="1"/>
        <rFont val="宋体"/>
        <charset val="134"/>
      </rPr>
      <t>内医疗</t>
    </r>
    <r>
      <rPr>
        <sz val="10"/>
        <color theme="1"/>
        <rFont val="仿宋_GB2312"/>
        <charset val="134"/>
      </rPr>
      <t>器械</t>
    </r>
    <r>
      <rPr>
        <sz val="10"/>
        <color theme="1"/>
        <rFont val="宋体"/>
        <charset val="134"/>
      </rPr>
      <t>经营</t>
    </r>
    <r>
      <rPr>
        <sz val="10"/>
        <color theme="1"/>
        <rFont val="仿宋_GB2312"/>
        <charset val="134"/>
      </rPr>
      <t>企</t>
    </r>
    <r>
      <rPr>
        <sz val="10"/>
        <color theme="1"/>
        <rFont val="宋体"/>
        <charset val="134"/>
      </rPr>
      <t>业</t>
    </r>
    <r>
      <rPr>
        <sz val="10"/>
        <color theme="1"/>
        <rFont val="仿宋_GB2312"/>
        <charset val="134"/>
      </rPr>
      <t>、特种</t>
    </r>
    <r>
      <rPr>
        <sz val="10"/>
        <color theme="1"/>
        <rFont val="宋体"/>
        <charset val="134"/>
      </rPr>
      <t>设备</t>
    </r>
    <r>
      <rPr>
        <sz val="10"/>
        <color theme="1"/>
        <rFont val="仿宋_GB2312"/>
        <charset val="134"/>
      </rPr>
      <t>、</t>
    </r>
    <r>
      <rPr>
        <sz val="10"/>
        <color theme="1"/>
        <rFont val="宋体"/>
        <charset val="134"/>
      </rPr>
      <t>计</t>
    </r>
    <r>
      <rPr>
        <sz val="10"/>
        <color theme="1"/>
        <rFont val="仿宋_GB2312"/>
        <charset val="134"/>
      </rPr>
      <t>量器具的行政</t>
    </r>
    <r>
      <rPr>
        <sz val="10"/>
        <color theme="1"/>
        <rFont val="宋体"/>
        <charset val="134"/>
      </rPr>
      <t>许</t>
    </r>
    <r>
      <rPr>
        <sz val="10"/>
        <color theme="1"/>
        <rFont val="仿宋_GB2312"/>
        <charset val="134"/>
      </rPr>
      <t>可及</t>
    </r>
    <r>
      <rPr>
        <sz val="10"/>
        <color theme="1"/>
        <rFont val="宋体"/>
        <charset val="134"/>
      </rPr>
      <t>备</t>
    </r>
    <r>
      <rPr>
        <sz val="10"/>
        <color theme="1"/>
        <rFont val="仿宋_GB2312"/>
        <charset val="134"/>
      </rPr>
      <t>案。                                                       4、</t>
    </r>
    <r>
      <rPr>
        <sz val="10"/>
        <color theme="1"/>
        <rFont val="宋体"/>
        <charset val="134"/>
      </rPr>
      <t>负责组织</t>
    </r>
    <r>
      <rPr>
        <sz val="10"/>
        <color theme="1"/>
        <rFont val="仿宋_GB2312"/>
        <charset val="134"/>
      </rPr>
      <t>和指</t>
    </r>
    <r>
      <rPr>
        <sz val="10"/>
        <color theme="1"/>
        <rFont val="宋体"/>
        <charset val="134"/>
      </rPr>
      <t>导</t>
    </r>
    <r>
      <rPr>
        <sz val="10"/>
        <color theme="1"/>
        <rFont val="仿宋_GB2312"/>
        <charset val="134"/>
      </rPr>
      <t>市</t>
    </r>
    <r>
      <rPr>
        <sz val="10"/>
        <color theme="1"/>
        <rFont val="宋体"/>
        <charset val="134"/>
      </rPr>
      <t>场监</t>
    </r>
    <r>
      <rPr>
        <sz val="10"/>
        <color theme="1"/>
        <rFont val="仿宋_GB2312"/>
        <charset val="134"/>
      </rPr>
      <t>管</t>
    </r>
    <r>
      <rPr>
        <sz val="10"/>
        <color theme="1"/>
        <rFont val="宋体"/>
        <charset val="134"/>
      </rPr>
      <t>综</t>
    </r>
    <r>
      <rPr>
        <sz val="10"/>
        <color theme="1"/>
        <rFont val="仿宋_GB2312"/>
        <charset val="134"/>
      </rPr>
      <t>合</t>
    </r>
    <r>
      <rPr>
        <sz val="10"/>
        <color theme="1"/>
        <rFont val="宋体"/>
        <charset val="134"/>
      </rPr>
      <t>执</t>
    </r>
    <r>
      <rPr>
        <sz val="10"/>
        <color theme="1"/>
        <rFont val="仿宋_GB2312"/>
        <charset val="134"/>
      </rPr>
      <t>法工作；</t>
    </r>
    <r>
      <rPr>
        <sz val="10"/>
        <color theme="1"/>
        <rFont val="宋体"/>
        <charset val="134"/>
      </rPr>
      <t>负责</t>
    </r>
    <r>
      <rPr>
        <sz val="10"/>
        <color theme="1"/>
        <rFont val="仿宋_GB2312"/>
        <charset val="134"/>
      </rPr>
      <t>全市市</t>
    </r>
    <r>
      <rPr>
        <sz val="10"/>
        <color theme="1"/>
        <rFont val="宋体"/>
        <charset val="134"/>
      </rPr>
      <t>场监</t>
    </r>
    <r>
      <rPr>
        <sz val="10"/>
        <color theme="1"/>
        <rFont val="仿宋_GB2312"/>
        <charset val="134"/>
      </rPr>
      <t>管</t>
    </r>
    <r>
      <rPr>
        <sz val="10"/>
        <color theme="1"/>
        <rFont val="宋体"/>
        <charset val="134"/>
      </rPr>
      <t>综</t>
    </r>
    <r>
      <rPr>
        <sz val="10"/>
        <color theme="1"/>
        <rFont val="仿宋_GB2312"/>
        <charset val="134"/>
      </rPr>
      <t>合</t>
    </r>
    <r>
      <rPr>
        <sz val="10"/>
        <color theme="1"/>
        <rFont val="宋体"/>
        <charset val="134"/>
      </rPr>
      <t>执</t>
    </r>
    <r>
      <rPr>
        <sz val="10"/>
        <color theme="1"/>
        <rFont val="仿宋_GB2312"/>
        <charset val="134"/>
      </rPr>
      <t>法</t>
    </r>
    <r>
      <rPr>
        <sz val="10"/>
        <color theme="1"/>
        <rFont val="宋体"/>
        <charset val="134"/>
      </rPr>
      <t>队</t>
    </r>
    <r>
      <rPr>
        <sz val="10"/>
        <color theme="1"/>
        <rFont val="仿宋_GB2312"/>
        <charset val="134"/>
      </rPr>
      <t>伍建</t>
    </r>
    <r>
      <rPr>
        <sz val="10"/>
        <color theme="1"/>
        <rFont val="宋体"/>
        <charset val="134"/>
      </rPr>
      <t>设</t>
    </r>
    <r>
      <rPr>
        <sz val="10"/>
        <color theme="1"/>
        <rFont val="仿宋_GB2312"/>
        <charset val="134"/>
      </rPr>
      <t>，推</t>
    </r>
    <r>
      <rPr>
        <sz val="10"/>
        <color theme="1"/>
        <rFont val="宋体"/>
        <charset val="134"/>
      </rPr>
      <t>动实</t>
    </r>
    <r>
      <rPr>
        <sz val="10"/>
        <color theme="1"/>
        <rFont val="仿宋_GB2312"/>
        <charset val="134"/>
      </rPr>
      <t>行</t>
    </r>
    <r>
      <rPr>
        <sz val="10"/>
        <color theme="1"/>
        <rFont val="宋体"/>
        <charset val="134"/>
      </rPr>
      <t>统</t>
    </r>
    <r>
      <rPr>
        <sz val="10"/>
        <color theme="1"/>
        <rFont val="仿宋_GB2312"/>
        <charset val="134"/>
      </rPr>
      <t>一的市</t>
    </r>
    <r>
      <rPr>
        <sz val="10"/>
        <color theme="1"/>
        <rFont val="宋体"/>
        <charset val="134"/>
      </rPr>
      <t>场监</t>
    </r>
    <r>
      <rPr>
        <sz val="10"/>
        <color theme="1"/>
        <rFont val="仿宋_GB2312"/>
        <charset val="134"/>
      </rPr>
      <t>管；</t>
    </r>
    <r>
      <rPr>
        <sz val="10"/>
        <color theme="1"/>
        <rFont val="宋体"/>
        <charset val="134"/>
      </rPr>
      <t>组织</t>
    </r>
    <r>
      <rPr>
        <sz val="10"/>
        <color theme="1"/>
        <rFont val="仿宋_GB2312"/>
        <charset val="134"/>
      </rPr>
      <t>查</t>
    </r>
    <r>
      <rPr>
        <sz val="10"/>
        <color theme="1"/>
        <rFont val="宋体"/>
        <charset val="134"/>
      </rPr>
      <t>处</t>
    </r>
    <r>
      <rPr>
        <sz val="10"/>
        <color theme="1"/>
        <rFont val="仿宋_GB2312"/>
        <charset val="134"/>
      </rPr>
      <t>重大</t>
    </r>
    <r>
      <rPr>
        <sz val="10"/>
        <color theme="1"/>
        <rFont val="宋体"/>
        <charset val="134"/>
      </rPr>
      <t>违</t>
    </r>
    <r>
      <rPr>
        <sz val="10"/>
        <color theme="1"/>
        <rFont val="仿宋_GB2312"/>
        <charset val="134"/>
      </rPr>
      <t>法案件；</t>
    </r>
    <r>
      <rPr>
        <sz val="10"/>
        <color theme="1"/>
        <rFont val="宋体"/>
        <charset val="134"/>
      </rPr>
      <t>规</t>
    </r>
    <r>
      <rPr>
        <sz val="10"/>
        <color theme="1"/>
        <rFont val="仿宋_GB2312"/>
        <charset val="134"/>
      </rPr>
      <t>范市</t>
    </r>
    <r>
      <rPr>
        <sz val="10"/>
        <color theme="1"/>
        <rFont val="宋体"/>
        <charset val="134"/>
      </rPr>
      <t>场监</t>
    </r>
    <r>
      <rPr>
        <sz val="10"/>
        <color theme="1"/>
        <rFont val="仿宋_GB2312"/>
        <charset val="134"/>
      </rPr>
      <t>管行政</t>
    </r>
    <r>
      <rPr>
        <sz val="10"/>
        <color theme="1"/>
        <rFont val="宋体"/>
        <charset val="134"/>
      </rPr>
      <t>执</t>
    </r>
    <r>
      <rPr>
        <sz val="10"/>
        <color theme="1"/>
        <rFont val="仿宋_GB2312"/>
        <charset val="134"/>
      </rPr>
      <t>法行</t>
    </r>
    <r>
      <rPr>
        <sz val="10"/>
        <color theme="1"/>
        <rFont val="宋体"/>
        <charset val="134"/>
      </rPr>
      <t>为</t>
    </r>
    <r>
      <rPr>
        <sz val="10"/>
        <color theme="1"/>
        <rFont val="仿宋_GB2312"/>
        <charset val="134"/>
      </rPr>
      <t>。
5、</t>
    </r>
    <r>
      <rPr>
        <sz val="10"/>
        <color theme="1"/>
        <rFont val="宋体"/>
        <charset val="134"/>
      </rPr>
      <t>统筹</t>
    </r>
    <r>
      <rPr>
        <sz val="10"/>
        <color theme="1"/>
        <rFont val="仿宋_GB2312"/>
        <charset val="134"/>
      </rPr>
      <t>推</t>
    </r>
    <r>
      <rPr>
        <sz val="10"/>
        <color theme="1"/>
        <rFont val="宋体"/>
        <charset val="134"/>
      </rPr>
      <t>进竞争</t>
    </r>
    <r>
      <rPr>
        <sz val="10"/>
        <color theme="1"/>
        <rFont val="仿宋_GB2312"/>
        <charset val="134"/>
      </rPr>
      <t>政策</t>
    </r>
    <r>
      <rPr>
        <sz val="10"/>
        <color theme="1"/>
        <rFont val="宋体"/>
        <charset val="134"/>
      </rPr>
      <t>实</t>
    </r>
    <r>
      <rPr>
        <sz val="10"/>
        <color theme="1"/>
        <rFont val="仿宋_GB2312"/>
        <charset val="134"/>
      </rPr>
      <t>施，指</t>
    </r>
    <r>
      <rPr>
        <sz val="10"/>
        <color theme="1"/>
        <rFont val="宋体"/>
        <charset val="134"/>
      </rPr>
      <t>导实</t>
    </r>
    <r>
      <rPr>
        <sz val="10"/>
        <color theme="1"/>
        <rFont val="仿宋_GB2312"/>
        <charset val="134"/>
      </rPr>
      <t>施公平</t>
    </r>
    <r>
      <rPr>
        <sz val="10"/>
        <color theme="1"/>
        <rFont val="宋体"/>
        <charset val="134"/>
      </rPr>
      <t>竞争审</t>
    </r>
    <r>
      <rPr>
        <sz val="10"/>
        <color theme="1"/>
        <rFont val="仿宋_GB2312"/>
        <charset val="134"/>
      </rPr>
      <t>查制度。
6、</t>
    </r>
    <r>
      <rPr>
        <sz val="10"/>
        <color theme="1"/>
        <rFont val="宋体"/>
        <charset val="134"/>
      </rPr>
      <t>负责监</t>
    </r>
    <r>
      <rPr>
        <sz val="10"/>
        <color theme="1"/>
        <rFont val="仿宋_GB2312"/>
        <charset val="134"/>
      </rPr>
      <t>管</t>
    </r>
    <r>
      <rPr>
        <sz val="10"/>
        <color theme="1"/>
        <rFont val="宋体"/>
        <charset val="134"/>
      </rPr>
      <t>监</t>
    </r>
    <r>
      <rPr>
        <sz val="10"/>
        <color theme="1"/>
        <rFont val="仿宋_GB2312"/>
        <charset val="134"/>
      </rPr>
      <t>督管理市</t>
    </r>
    <r>
      <rPr>
        <sz val="10"/>
        <color theme="1"/>
        <rFont val="宋体"/>
        <charset val="134"/>
      </rPr>
      <t>场</t>
    </r>
    <r>
      <rPr>
        <sz val="10"/>
        <color theme="1"/>
        <rFont val="仿宋_GB2312"/>
        <charset val="134"/>
      </rPr>
      <t>秩序。
7、</t>
    </r>
    <r>
      <rPr>
        <sz val="10"/>
        <color theme="1"/>
        <rFont val="宋体"/>
        <charset val="134"/>
      </rPr>
      <t>负责</t>
    </r>
    <r>
      <rPr>
        <sz val="10"/>
        <color theme="1"/>
        <rFont val="仿宋_GB2312"/>
        <charset val="134"/>
      </rPr>
      <t>宏</t>
    </r>
    <r>
      <rPr>
        <sz val="10"/>
        <color theme="1"/>
        <rFont val="宋体"/>
        <charset val="134"/>
      </rPr>
      <t>观质</t>
    </r>
    <r>
      <rPr>
        <sz val="10"/>
        <color theme="1"/>
        <rFont val="仿宋_GB2312"/>
        <charset val="134"/>
      </rPr>
      <t>量管理。
8、</t>
    </r>
    <r>
      <rPr>
        <sz val="10"/>
        <color theme="1"/>
        <rFont val="宋体"/>
        <charset val="134"/>
      </rPr>
      <t>负责产</t>
    </r>
    <r>
      <rPr>
        <sz val="10"/>
        <color theme="1"/>
        <rFont val="仿宋_GB2312"/>
        <charset val="134"/>
      </rPr>
      <t>品</t>
    </r>
    <r>
      <rPr>
        <sz val="10"/>
        <color theme="1"/>
        <rFont val="宋体"/>
        <charset val="134"/>
      </rPr>
      <t>质</t>
    </r>
    <r>
      <rPr>
        <sz val="10"/>
        <color theme="1"/>
        <rFont val="仿宋_GB2312"/>
        <charset val="134"/>
      </rPr>
      <t>量安全</t>
    </r>
    <r>
      <rPr>
        <sz val="10"/>
        <color theme="1"/>
        <rFont val="宋体"/>
        <charset val="134"/>
      </rPr>
      <t>监</t>
    </r>
    <r>
      <rPr>
        <sz val="10"/>
        <color theme="1"/>
        <rFont val="仿宋_GB2312"/>
        <charset val="134"/>
      </rPr>
      <t>督管理。
9、</t>
    </r>
    <r>
      <rPr>
        <sz val="10"/>
        <color theme="1"/>
        <rFont val="宋体"/>
        <charset val="134"/>
      </rPr>
      <t>负责</t>
    </r>
    <r>
      <rPr>
        <sz val="10"/>
        <color theme="1"/>
        <rFont val="仿宋_GB2312"/>
        <charset val="134"/>
      </rPr>
      <t>特种</t>
    </r>
    <r>
      <rPr>
        <sz val="10"/>
        <color theme="1"/>
        <rFont val="宋体"/>
        <charset val="134"/>
      </rPr>
      <t>设备</t>
    </r>
    <r>
      <rPr>
        <sz val="10"/>
        <color theme="1"/>
        <rFont val="仿宋_GB2312"/>
        <charset val="134"/>
      </rPr>
      <t>安全</t>
    </r>
    <r>
      <rPr>
        <sz val="10"/>
        <color theme="1"/>
        <rFont val="宋体"/>
        <charset val="134"/>
      </rPr>
      <t>监</t>
    </r>
    <r>
      <rPr>
        <sz val="10"/>
        <color theme="1"/>
        <rFont val="仿宋_GB2312"/>
        <charset val="134"/>
      </rPr>
      <t>督管理。
10、</t>
    </r>
    <r>
      <rPr>
        <sz val="10"/>
        <color theme="1"/>
        <rFont val="宋体"/>
        <charset val="134"/>
      </rPr>
      <t>负责</t>
    </r>
    <r>
      <rPr>
        <sz val="10"/>
        <color theme="1"/>
        <rFont val="仿宋_GB2312"/>
        <charset val="134"/>
      </rPr>
      <t>食品安全</t>
    </r>
    <r>
      <rPr>
        <sz val="10"/>
        <color theme="1"/>
        <rFont val="宋体"/>
        <charset val="134"/>
      </rPr>
      <t>监</t>
    </r>
    <r>
      <rPr>
        <sz val="10"/>
        <color theme="1"/>
        <rFont val="仿宋_GB2312"/>
        <charset val="134"/>
      </rPr>
      <t>督管理</t>
    </r>
    <r>
      <rPr>
        <sz val="10"/>
        <color theme="1"/>
        <rFont val="宋体"/>
        <charset val="134"/>
      </rPr>
      <t>综</t>
    </r>
    <r>
      <rPr>
        <sz val="10"/>
        <color theme="1"/>
        <rFont val="仿宋_GB2312"/>
        <charset val="134"/>
      </rPr>
      <t>合</t>
    </r>
    <r>
      <rPr>
        <sz val="10"/>
        <color theme="1"/>
        <rFont val="宋体"/>
        <charset val="134"/>
      </rPr>
      <t>协调</t>
    </r>
    <r>
      <rPr>
        <sz val="10"/>
        <color theme="1"/>
        <rFont val="仿宋_GB2312"/>
        <charset val="134"/>
      </rPr>
      <t>。
11、</t>
    </r>
    <r>
      <rPr>
        <sz val="10"/>
        <color theme="1"/>
        <rFont val="宋体"/>
        <charset val="134"/>
      </rPr>
      <t>负责</t>
    </r>
    <r>
      <rPr>
        <sz val="10"/>
        <color theme="1"/>
        <rFont val="仿宋_GB2312"/>
        <charset val="134"/>
      </rPr>
      <t>食品安全</t>
    </r>
    <r>
      <rPr>
        <sz val="10"/>
        <color theme="1"/>
        <rFont val="宋体"/>
        <charset val="134"/>
      </rPr>
      <t>监</t>
    </r>
    <r>
      <rPr>
        <sz val="10"/>
        <color theme="1"/>
        <rFont val="仿宋_GB2312"/>
        <charset val="134"/>
      </rPr>
      <t>督管理。
12、</t>
    </r>
    <r>
      <rPr>
        <sz val="10"/>
        <color theme="1"/>
        <rFont val="宋体"/>
        <charset val="134"/>
      </rPr>
      <t>负责权</t>
    </r>
    <r>
      <rPr>
        <sz val="10"/>
        <color theme="1"/>
        <rFont val="仿宋_GB2312"/>
        <charset val="134"/>
      </rPr>
      <t>限范</t>
    </r>
    <r>
      <rPr>
        <sz val="10"/>
        <color theme="1"/>
        <rFont val="宋体"/>
        <charset val="134"/>
      </rPr>
      <t>围内药</t>
    </r>
    <r>
      <rPr>
        <sz val="10"/>
        <color theme="1"/>
        <rFont val="仿宋_GB2312"/>
        <charset val="134"/>
      </rPr>
      <t>品、</t>
    </r>
    <r>
      <rPr>
        <sz val="10"/>
        <color theme="1"/>
        <rFont val="宋体"/>
        <charset val="134"/>
      </rPr>
      <t>医疗</t>
    </r>
    <r>
      <rPr>
        <sz val="10"/>
        <color theme="1"/>
        <rFont val="仿宋_GB2312"/>
        <charset val="134"/>
      </rPr>
      <t>器械和化</t>
    </r>
    <r>
      <rPr>
        <sz val="10"/>
        <color theme="1"/>
        <rFont val="宋体"/>
        <charset val="134"/>
      </rPr>
      <t>妆</t>
    </r>
    <r>
      <rPr>
        <sz val="10"/>
        <color theme="1"/>
        <rFont val="仿宋_GB2312"/>
        <charset val="134"/>
      </rPr>
      <t>品的</t>
    </r>
    <r>
      <rPr>
        <sz val="10"/>
        <color theme="1"/>
        <rFont val="宋体"/>
        <charset val="134"/>
      </rPr>
      <t>标</t>
    </r>
    <r>
      <rPr>
        <sz val="10"/>
        <color theme="1"/>
        <rFont val="仿宋_GB2312"/>
        <charset val="134"/>
      </rPr>
      <t>准管理和</t>
    </r>
    <r>
      <rPr>
        <sz val="10"/>
        <color theme="1"/>
        <rFont val="宋体"/>
        <charset val="134"/>
      </rPr>
      <t>质</t>
    </r>
    <r>
      <rPr>
        <sz val="10"/>
        <color theme="1"/>
        <rFont val="仿宋_GB2312"/>
        <charset val="134"/>
      </rPr>
      <t>量管理。
13、</t>
    </r>
    <r>
      <rPr>
        <sz val="10"/>
        <color theme="1"/>
        <rFont val="宋体"/>
        <charset val="134"/>
      </rPr>
      <t>负责药</t>
    </r>
    <r>
      <rPr>
        <sz val="10"/>
        <color theme="1"/>
        <rFont val="仿宋_GB2312"/>
        <charset val="134"/>
      </rPr>
      <t>品、</t>
    </r>
    <r>
      <rPr>
        <sz val="10"/>
        <color theme="1"/>
        <rFont val="宋体"/>
        <charset val="134"/>
      </rPr>
      <t>医疗</t>
    </r>
    <r>
      <rPr>
        <sz val="10"/>
        <color theme="1"/>
        <rFont val="仿宋_GB2312"/>
        <charset val="134"/>
      </rPr>
      <t>器械和化</t>
    </r>
    <r>
      <rPr>
        <sz val="10"/>
        <color theme="1"/>
        <rFont val="宋体"/>
        <charset val="134"/>
      </rPr>
      <t>妆</t>
    </r>
    <r>
      <rPr>
        <sz val="10"/>
        <color theme="1"/>
        <rFont val="仿宋_GB2312"/>
        <charset val="134"/>
      </rPr>
      <t>品安全</t>
    </r>
    <r>
      <rPr>
        <sz val="10"/>
        <color theme="1"/>
        <rFont val="宋体"/>
        <charset val="134"/>
      </rPr>
      <t>监</t>
    </r>
    <r>
      <rPr>
        <sz val="10"/>
        <color theme="1"/>
        <rFont val="仿宋_GB2312"/>
        <charset val="134"/>
      </rPr>
      <t>督管理。
14、</t>
    </r>
    <r>
      <rPr>
        <sz val="10"/>
        <color theme="1"/>
        <rFont val="宋体"/>
        <charset val="134"/>
      </rPr>
      <t>负责权</t>
    </r>
    <r>
      <rPr>
        <sz val="10"/>
        <color theme="1"/>
        <rFont val="仿宋_GB2312"/>
        <charset val="134"/>
      </rPr>
      <t>限范</t>
    </r>
    <r>
      <rPr>
        <sz val="10"/>
        <color theme="1"/>
        <rFont val="宋体"/>
        <charset val="134"/>
      </rPr>
      <t>围内药</t>
    </r>
    <r>
      <rPr>
        <sz val="10"/>
        <color theme="1"/>
        <rFont val="仿宋_GB2312"/>
        <charset val="134"/>
      </rPr>
      <t>品、</t>
    </r>
    <r>
      <rPr>
        <sz val="10"/>
        <color theme="1"/>
        <rFont val="宋体"/>
        <charset val="134"/>
      </rPr>
      <t>医疗</t>
    </r>
    <r>
      <rPr>
        <sz val="10"/>
        <color theme="1"/>
        <rFont val="仿宋_GB2312"/>
        <charset val="134"/>
      </rPr>
      <t>器械和化</t>
    </r>
    <r>
      <rPr>
        <sz val="10"/>
        <color theme="1"/>
        <rFont val="宋体"/>
        <charset val="134"/>
      </rPr>
      <t>妆</t>
    </r>
    <r>
      <rPr>
        <sz val="10"/>
        <color theme="1"/>
        <rFont val="仿宋_GB2312"/>
        <charset val="134"/>
      </rPr>
      <t>品上市后</t>
    </r>
    <r>
      <rPr>
        <sz val="10"/>
        <color theme="1"/>
        <rFont val="宋体"/>
        <charset val="134"/>
      </rPr>
      <t>风险</t>
    </r>
    <r>
      <rPr>
        <sz val="10"/>
        <color theme="1"/>
        <rFont val="仿宋_GB2312"/>
        <charset val="134"/>
      </rPr>
      <t>管理；</t>
    </r>
    <r>
      <rPr>
        <sz val="10"/>
        <color theme="1"/>
        <rFont val="宋体"/>
        <charset val="134"/>
      </rPr>
      <t>组织开</t>
    </r>
    <r>
      <rPr>
        <sz val="10"/>
        <color theme="1"/>
        <rFont val="仿宋_GB2312"/>
        <charset val="134"/>
      </rPr>
      <t>展</t>
    </r>
    <r>
      <rPr>
        <sz val="10"/>
        <color theme="1"/>
        <rFont val="宋体"/>
        <charset val="134"/>
      </rPr>
      <t>药</t>
    </r>
    <r>
      <rPr>
        <sz val="10"/>
        <color theme="1"/>
        <rFont val="仿宋_GB2312"/>
        <charset val="134"/>
      </rPr>
      <t>品不良反</t>
    </r>
    <r>
      <rPr>
        <sz val="10"/>
        <color theme="1"/>
        <rFont val="宋体"/>
        <charset val="134"/>
      </rPr>
      <t>应</t>
    </r>
    <r>
      <rPr>
        <sz val="10"/>
        <color theme="1"/>
        <rFont val="仿宋_GB2312"/>
        <charset val="134"/>
      </rPr>
      <t>、</t>
    </r>
    <r>
      <rPr>
        <sz val="10"/>
        <color theme="1"/>
        <rFont val="宋体"/>
        <charset val="134"/>
      </rPr>
      <t>医疗</t>
    </r>
    <r>
      <rPr>
        <sz val="10"/>
        <color theme="1"/>
        <rFont val="仿宋_GB2312"/>
        <charset val="134"/>
      </rPr>
      <t>器械不良事件的</t>
    </r>
    <r>
      <rPr>
        <sz val="10"/>
        <color theme="1"/>
        <rFont val="宋体"/>
        <charset val="134"/>
      </rPr>
      <t>检测</t>
    </r>
    <r>
      <rPr>
        <sz val="10"/>
        <color theme="1"/>
        <rFont val="仿宋_GB2312"/>
        <charset val="134"/>
      </rPr>
      <t>和</t>
    </r>
    <r>
      <rPr>
        <sz val="10"/>
        <color theme="1"/>
        <rFont val="宋体"/>
        <charset val="134"/>
      </rPr>
      <t>处</t>
    </r>
    <r>
      <rPr>
        <sz val="10"/>
        <color theme="1"/>
        <rFont val="仿宋_GB2312"/>
        <charset val="134"/>
      </rPr>
      <t>置工作。                                                          15、</t>
    </r>
    <r>
      <rPr>
        <sz val="10"/>
        <color theme="1"/>
        <rFont val="宋体"/>
        <charset val="134"/>
      </rPr>
      <t>负责统</t>
    </r>
    <r>
      <rPr>
        <sz val="10"/>
        <color theme="1"/>
        <rFont val="仿宋_GB2312"/>
        <charset val="134"/>
      </rPr>
      <t>一管理</t>
    </r>
    <r>
      <rPr>
        <sz val="10"/>
        <color theme="1"/>
        <rFont val="宋体"/>
        <charset val="134"/>
      </rPr>
      <t>计</t>
    </r>
    <r>
      <rPr>
        <sz val="10"/>
        <color theme="1"/>
        <rFont val="仿宋_GB2312"/>
        <charset val="134"/>
      </rPr>
      <t>量工作。
16、</t>
    </r>
    <r>
      <rPr>
        <sz val="10"/>
        <color theme="1"/>
        <rFont val="宋体"/>
        <charset val="134"/>
      </rPr>
      <t>负责统</t>
    </r>
    <r>
      <rPr>
        <sz val="10"/>
        <color theme="1"/>
        <rFont val="仿宋_GB2312"/>
        <charset val="134"/>
      </rPr>
      <t>一管理</t>
    </r>
    <r>
      <rPr>
        <sz val="10"/>
        <color theme="1"/>
        <rFont val="宋体"/>
        <charset val="134"/>
      </rPr>
      <t>标</t>
    </r>
    <r>
      <rPr>
        <sz val="10"/>
        <color theme="1"/>
        <rFont val="仿宋_GB2312"/>
        <charset val="134"/>
      </rPr>
      <t>准化工作。
17、</t>
    </r>
    <r>
      <rPr>
        <sz val="10"/>
        <color theme="1"/>
        <rFont val="宋体"/>
        <charset val="134"/>
      </rPr>
      <t>负责统</t>
    </r>
    <r>
      <rPr>
        <sz val="10"/>
        <color theme="1"/>
        <rFont val="仿宋_GB2312"/>
        <charset val="134"/>
      </rPr>
      <t>一管理</t>
    </r>
    <r>
      <rPr>
        <sz val="10"/>
        <color theme="1"/>
        <rFont val="宋体"/>
        <charset val="134"/>
      </rPr>
      <t>检验检测</t>
    </r>
    <r>
      <rPr>
        <sz val="10"/>
        <color theme="1"/>
        <rFont val="仿宋_GB2312"/>
        <charset val="134"/>
      </rPr>
      <t>工作。
18、</t>
    </r>
    <r>
      <rPr>
        <sz val="10"/>
        <color theme="1"/>
        <rFont val="宋体"/>
        <charset val="134"/>
      </rPr>
      <t>负责统</t>
    </r>
    <r>
      <rPr>
        <sz val="10"/>
        <color theme="1"/>
        <rFont val="仿宋_GB2312"/>
        <charset val="134"/>
      </rPr>
      <t>一管理、</t>
    </r>
    <r>
      <rPr>
        <sz val="10"/>
        <color theme="1"/>
        <rFont val="宋体"/>
        <charset val="134"/>
      </rPr>
      <t>监</t>
    </r>
    <r>
      <rPr>
        <sz val="10"/>
        <color theme="1"/>
        <rFont val="仿宋_GB2312"/>
        <charset val="134"/>
      </rPr>
      <t>督和</t>
    </r>
    <r>
      <rPr>
        <sz val="10"/>
        <color theme="1"/>
        <rFont val="宋体"/>
        <charset val="134"/>
      </rPr>
      <t>综</t>
    </r>
    <r>
      <rPr>
        <sz val="10"/>
        <color theme="1"/>
        <rFont val="仿宋_GB2312"/>
        <charset val="134"/>
      </rPr>
      <t>合</t>
    </r>
    <r>
      <rPr>
        <sz val="10"/>
        <color theme="1"/>
        <rFont val="宋体"/>
        <charset val="134"/>
      </rPr>
      <t>协调认证许</t>
    </r>
    <r>
      <rPr>
        <sz val="10"/>
        <color theme="1"/>
        <rFont val="仿宋_GB2312"/>
        <charset val="134"/>
      </rPr>
      <t>可工作。
19、</t>
    </r>
    <r>
      <rPr>
        <sz val="10"/>
        <color theme="1"/>
        <rFont val="宋体"/>
        <charset val="134"/>
      </rPr>
      <t>负责组织开</t>
    </r>
    <r>
      <rPr>
        <sz val="10"/>
        <color theme="1"/>
        <rFont val="仿宋_GB2312"/>
        <charset val="134"/>
      </rPr>
      <t>展有</t>
    </r>
    <r>
      <rPr>
        <sz val="10"/>
        <color theme="1"/>
        <rFont val="宋体"/>
        <charset val="134"/>
      </rPr>
      <t>关</t>
    </r>
    <r>
      <rPr>
        <sz val="10"/>
        <color theme="1"/>
        <rFont val="仿宋_GB2312"/>
        <charset val="134"/>
      </rPr>
      <t>服</t>
    </r>
    <r>
      <rPr>
        <sz val="10"/>
        <color theme="1"/>
        <rFont val="宋体"/>
        <charset val="134"/>
      </rPr>
      <t>务领</t>
    </r>
    <r>
      <rPr>
        <sz val="10"/>
        <color theme="1"/>
        <rFont val="仿宋_GB2312"/>
        <charset val="134"/>
      </rPr>
      <t>域消</t>
    </r>
    <r>
      <rPr>
        <sz val="10"/>
        <color theme="1"/>
        <rFont val="宋体"/>
        <charset val="134"/>
      </rPr>
      <t>费维权</t>
    </r>
    <r>
      <rPr>
        <sz val="10"/>
        <color theme="1"/>
        <rFont val="仿宋_GB2312"/>
        <charset val="134"/>
      </rPr>
      <t>工作，指</t>
    </r>
    <r>
      <rPr>
        <sz val="10"/>
        <color theme="1"/>
        <rFont val="宋体"/>
        <charset val="134"/>
      </rPr>
      <t>导</t>
    </r>
    <r>
      <rPr>
        <sz val="10"/>
        <color theme="1"/>
        <rFont val="仿宋_GB2312"/>
        <charset val="134"/>
      </rPr>
      <t>消</t>
    </r>
    <r>
      <rPr>
        <sz val="10"/>
        <color theme="1"/>
        <rFont val="宋体"/>
        <charset val="134"/>
      </rPr>
      <t>费</t>
    </r>
    <r>
      <rPr>
        <sz val="10"/>
        <color theme="1"/>
        <rFont val="仿宋_GB2312"/>
        <charset val="134"/>
      </rPr>
      <t>者咨</t>
    </r>
    <r>
      <rPr>
        <sz val="10"/>
        <color theme="1"/>
        <rFont val="宋体"/>
        <charset val="134"/>
      </rPr>
      <t>询</t>
    </r>
    <r>
      <rPr>
        <sz val="10"/>
        <color theme="1"/>
        <rFont val="仿宋_GB2312"/>
        <charset val="134"/>
      </rPr>
      <t>、申</t>
    </r>
    <r>
      <rPr>
        <sz val="10"/>
        <color theme="1"/>
        <rFont val="宋体"/>
        <charset val="134"/>
      </rPr>
      <t>诉</t>
    </r>
    <r>
      <rPr>
        <sz val="10"/>
        <color theme="1"/>
        <rFont val="仿宋_GB2312"/>
        <charset val="134"/>
      </rPr>
      <t>、</t>
    </r>
    <r>
      <rPr>
        <sz val="10"/>
        <color theme="1"/>
        <rFont val="宋体"/>
        <charset val="134"/>
      </rPr>
      <t>举报</t>
    </r>
    <r>
      <rPr>
        <sz val="10"/>
        <color theme="1"/>
        <rFont val="仿宋_GB2312"/>
        <charset val="134"/>
      </rPr>
      <t>受理、</t>
    </r>
    <r>
      <rPr>
        <sz val="10"/>
        <color theme="1"/>
        <rFont val="宋体"/>
        <charset val="134"/>
      </rPr>
      <t>处</t>
    </r>
    <r>
      <rPr>
        <sz val="10"/>
        <color theme="1"/>
        <rFont val="仿宋_GB2312"/>
        <charset val="134"/>
      </rPr>
      <t>理和网</t>
    </r>
    <r>
      <rPr>
        <sz val="10"/>
        <color theme="1"/>
        <rFont val="宋体"/>
        <charset val="134"/>
      </rPr>
      <t>络</t>
    </r>
    <r>
      <rPr>
        <sz val="10"/>
        <color theme="1"/>
        <rFont val="仿宋_GB2312"/>
        <charset val="134"/>
      </rPr>
      <t>体系建</t>
    </r>
    <r>
      <rPr>
        <sz val="10"/>
        <color theme="1"/>
        <rFont val="宋体"/>
        <charset val="134"/>
      </rPr>
      <t>设</t>
    </r>
    <r>
      <rPr>
        <sz val="10"/>
        <color theme="1"/>
        <rFont val="仿宋_GB2312"/>
        <charset val="134"/>
      </rPr>
      <t>等工作，保</t>
    </r>
    <r>
      <rPr>
        <sz val="10"/>
        <color theme="1"/>
        <rFont val="宋体"/>
        <charset val="134"/>
      </rPr>
      <t>护经营</t>
    </r>
    <r>
      <rPr>
        <sz val="10"/>
        <color theme="1"/>
        <rFont val="仿宋_GB2312"/>
        <charset val="134"/>
      </rPr>
      <t>者、消</t>
    </r>
    <r>
      <rPr>
        <sz val="10"/>
        <color theme="1"/>
        <rFont val="宋体"/>
        <charset val="134"/>
      </rPr>
      <t>费</t>
    </r>
    <r>
      <rPr>
        <sz val="10"/>
        <color theme="1"/>
        <rFont val="仿宋_GB2312"/>
        <charset val="134"/>
      </rPr>
      <t>者合法</t>
    </r>
    <r>
      <rPr>
        <sz val="10"/>
        <color theme="1"/>
        <rFont val="宋体"/>
        <charset val="134"/>
      </rPr>
      <t>权</t>
    </r>
    <r>
      <rPr>
        <sz val="10"/>
        <color theme="1"/>
        <rFont val="仿宋_GB2312"/>
        <charset val="134"/>
      </rPr>
      <t>益。
20、</t>
    </r>
    <r>
      <rPr>
        <sz val="10"/>
        <color theme="1"/>
        <rFont val="宋体"/>
        <charset val="134"/>
      </rPr>
      <t>负责</t>
    </r>
    <r>
      <rPr>
        <sz val="10"/>
        <color theme="1"/>
        <rFont val="仿宋_GB2312"/>
        <charset val="134"/>
      </rPr>
      <t>市</t>
    </r>
    <r>
      <rPr>
        <sz val="10"/>
        <color theme="1"/>
        <rFont val="宋体"/>
        <charset val="134"/>
      </rPr>
      <t>场监</t>
    </r>
    <r>
      <rPr>
        <sz val="10"/>
        <color theme="1"/>
        <rFont val="仿宋_GB2312"/>
        <charset val="134"/>
      </rPr>
      <t>督管理系</t>
    </r>
    <r>
      <rPr>
        <sz val="10"/>
        <color theme="1"/>
        <rFont val="宋体"/>
        <charset val="134"/>
      </rPr>
      <t>统</t>
    </r>
    <r>
      <rPr>
        <sz val="10"/>
        <color theme="1"/>
        <rFont val="仿宋_GB2312"/>
        <charset val="134"/>
      </rPr>
      <t>的科技和信息化建</t>
    </r>
    <r>
      <rPr>
        <sz val="10"/>
        <color theme="1"/>
        <rFont val="宋体"/>
        <charset val="134"/>
      </rPr>
      <t>设</t>
    </r>
    <r>
      <rPr>
        <sz val="10"/>
        <color theme="1"/>
        <rFont val="仿宋_GB2312"/>
        <charset val="134"/>
      </rPr>
      <t>、新</t>
    </r>
    <r>
      <rPr>
        <sz val="10"/>
        <color theme="1"/>
        <rFont val="宋体"/>
        <charset val="134"/>
      </rPr>
      <t>闻</t>
    </r>
    <r>
      <rPr>
        <sz val="10"/>
        <color theme="1"/>
        <rFont val="仿宋_GB2312"/>
        <charset val="134"/>
      </rPr>
      <t>宣</t>
    </r>
    <r>
      <rPr>
        <sz val="10"/>
        <color theme="1"/>
        <rFont val="宋体"/>
        <charset val="134"/>
      </rPr>
      <t>传</t>
    </r>
    <r>
      <rPr>
        <sz val="10"/>
        <color theme="1"/>
        <rFont val="仿宋_GB2312"/>
        <charset val="134"/>
      </rPr>
      <t>、</t>
    </r>
    <r>
      <rPr>
        <sz val="10"/>
        <color theme="1"/>
        <rFont val="宋体"/>
        <charset val="134"/>
      </rPr>
      <t>对</t>
    </r>
    <r>
      <rPr>
        <sz val="10"/>
        <color theme="1"/>
        <rFont val="仿宋_GB2312"/>
        <charset val="134"/>
      </rPr>
      <t>外交流与合作。
21、</t>
    </r>
    <r>
      <rPr>
        <sz val="10"/>
        <color theme="1"/>
        <rFont val="宋体"/>
        <charset val="134"/>
      </rPr>
      <t>负责</t>
    </r>
    <r>
      <rPr>
        <sz val="10"/>
        <color theme="1"/>
        <rFont val="仿宋_GB2312"/>
        <charset val="134"/>
      </rPr>
      <t>知</t>
    </r>
    <r>
      <rPr>
        <sz val="10"/>
        <color theme="1"/>
        <rFont val="宋体"/>
        <charset val="134"/>
      </rPr>
      <t>识产权</t>
    </r>
    <r>
      <rPr>
        <sz val="10"/>
        <color theme="1"/>
        <rFont val="仿宋_GB2312"/>
        <charset val="134"/>
      </rPr>
      <t>工作。
22、完成市委、市人民政府交</t>
    </r>
    <r>
      <rPr>
        <sz val="10"/>
        <color theme="1"/>
        <rFont val="宋体"/>
        <charset val="134"/>
      </rPr>
      <t>办</t>
    </r>
    <r>
      <rPr>
        <sz val="10"/>
        <color theme="1"/>
        <rFont val="仿宋_GB2312"/>
        <charset val="134"/>
      </rPr>
      <t>的其他任</t>
    </r>
    <r>
      <rPr>
        <sz val="10"/>
        <color theme="1"/>
        <rFont val="宋体"/>
        <charset val="134"/>
      </rPr>
      <t>务</t>
    </r>
    <r>
      <rPr>
        <sz val="10"/>
        <color theme="1"/>
        <rFont val="仿宋_GB2312"/>
        <charset val="134"/>
      </rPr>
      <t xml:space="preserve">。
</t>
    </r>
  </si>
  <si>
    <t>食品安全，创建国家食品安全年度考核排名长沙四县（市）前列，确保食安城市各项任务指标完成，成功创建省级食品安全示范市。开展市场质量、食品、保健食品、药品、医疗器械、酒类、盐业、物价稽查等领域案件查处，查处跨区域案件以及上级交办移送案件；查处价格收费违法违规、制售假冒伪劣行为，查处无照生产经营和相关无证生产经营行为；全市市场专项执法活动。行政审批，后置审批办证率年度考核在长沙地区排名前列，年报公示率不低于2019年。质量强市，年度考核在长沙排名交列。开展全市知识产权行政执法工作，组织开展全市知识产权宣传、培训工作及政务信息工作；管理全市专利代理机构和专利资产评估机构等。党建工作，党建取得良好成效，队伍凝聚力、向心力增强，机关工作作风进一步转变。基层建设，基层所（分局）内部管理、工作流程规范在建设上得到改善，在能力建设上得到提升，基层执行力得到增强。</t>
  </si>
  <si>
    <t xml:space="preserve">1、确保市场监督管理基本满足在职人员支出。             2、保证工作正常运转。                    </t>
  </si>
  <si>
    <t>1、通过实施项目，确保财政资金使用效率和绩效。           2、通过实施项目，切实改善提高人居生产生活环境。                    3、通过体现政策导向，保障食品安全工作稳步推进。             4、通过优化服务，力争服务对象满意度达到100%。</t>
  </si>
  <si>
    <t>附件11</t>
  </si>
  <si>
    <t>2020年部门预算经济科目</t>
  </si>
  <si>
    <t>部门经济科目</t>
  </si>
  <si>
    <t>部门经济科目名称</t>
  </si>
  <si>
    <t>合   计</t>
  </si>
  <si>
    <t>  基本工资</t>
  </si>
  <si>
    <t>  津贴补贴</t>
  </si>
  <si>
    <t>  奖金</t>
  </si>
  <si>
    <t>  伙食补助费</t>
  </si>
  <si>
    <t>  绩效工资</t>
  </si>
  <si>
    <t>  机关事业单位基本养老保险缴费</t>
  </si>
  <si>
    <t>  职业年金缴费</t>
  </si>
  <si>
    <t>  职工基本医疗保险缴费</t>
  </si>
  <si>
    <t>  公务员医疗补助缴费</t>
  </si>
  <si>
    <t>  其他社会保障缴费</t>
  </si>
  <si>
    <t>  住房公积金</t>
  </si>
  <si>
    <t>  医疗费</t>
  </si>
  <si>
    <t>  其他工资福利支出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</si>
  <si>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</si>
  <si>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</si>
  <si>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</si>
  <si>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</si>
  <si>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</si>
  <si>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</si>
  <si>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</si>
  <si>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</si>
  <si>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</si>
  <si>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</si>
  <si>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因公出国（境）费用</t>
  </si>
  <si>
    <t>  维修(护)费</t>
  </si>
  <si>
    <t>  租赁费</t>
  </si>
  <si>
    <t>  会议费</t>
  </si>
  <si>
    <t>  培训费</t>
  </si>
  <si>
    <t>  公务接待费</t>
  </si>
  <si>
    <t>  专用材料费</t>
  </si>
  <si>
    <t>  被装购置费</t>
  </si>
  <si>
    <t>  专用燃料费</t>
  </si>
  <si>
    <t>  劳务费</t>
  </si>
  <si>
    <t>  委托业务费</t>
  </si>
  <si>
    <t>  工会经费</t>
  </si>
  <si>
    <t>  福利费</t>
  </si>
  <si>
    <t>  公务用车运行维护费</t>
  </si>
  <si>
    <t>  其他交通费用</t>
  </si>
  <si>
    <t>  税金及附加费用</t>
  </si>
  <si>
    <t>  其他商品和服务支出</t>
  </si>
  <si>
    <t>  离休费</t>
  </si>
  <si>
    <t>  退休费</t>
  </si>
  <si>
    <t>  退职（役）费</t>
  </si>
  <si>
    <t>  抚恤金</t>
  </si>
  <si>
    <t>  生活补助</t>
  </si>
  <si>
    <t>  救济费</t>
  </si>
  <si>
    <t>  助学金</t>
  </si>
  <si>
    <t>  奖励金</t>
  </si>
  <si>
    <t>  生产补贴</t>
  </si>
  <si>
    <t>  其他对个人和家庭的补助支出</t>
  </si>
  <si>
    <t>债务利息及费用支出</t>
  </si>
  <si>
    <t>  国内债务利息</t>
  </si>
  <si>
    <t>  国外债务利息</t>
  </si>
  <si>
    <t>  国内债务发行费用</t>
  </si>
  <si>
    <t>  国外债务发行费用</t>
  </si>
  <si>
    <t>资本性支出（基本建设）</t>
  </si>
  <si>
    <t>  房屋建筑物购建</t>
  </si>
  <si>
    <t>  办公设备购置</t>
  </si>
  <si>
    <t>  专用设备购置</t>
  </si>
  <si>
    <t>  基础设施建设</t>
  </si>
  <si>
    <t>  大型修缮</t>
  </si>
  <si>
    <t>  信息网络及软件购置更新</t>
  </si>
  <si>
    <t>  物资储备</t>
  </si>
  <si>
    <t>  公务用车购置</t>
  </si>
  <si>
    <t>  其他交通工具购置</t>
  </si>
  <si>
    <t>  文物和陈列品购置</t>
  </si>
  <si>
    <t>  无形资产购置</t>
  </si>
  <si>
    <t>  其他基本建设支出</t>
  </si>
  <si>
    <t>资本性支出</t>
  </si>
  <si>
    <t>  土地补偿</t>
  </si>
  <si>
    <t>  安置补助</t>
  </si>
  <si>
    <t>  地上附着物和青苗补偿</t>
  </si>
  <si>
    <t>  拆迁补偿</t>
  </si>
  <si>
    <t>对企业补助（基本建设）</t>
  </si>
  <si>
    <t>  资本金注入</t>
  </si>
  <si>
    <t>  其他对企业补助</t>
  </si>
  <si>
    <t>对企业补助</t>
  </si>
  <si>
    <t>  政府投资基金股权投资</t>
  </si>
  <si>
    <t>  费用补贴</t>
  </si>
  <si>
    <t>  利息补贴</t>
  </si>
  <si>
    <t>  其他对企业补贴</t>
  </si>
  <si>
    <t>对社会保障基金补助</t>
  </si>
  <si>
    <t>  对社会保险基金补助</t>
  </si>
  <si>
    <t>  补充全国社会保障基金</t>
  </si>
  <si>
    <t>其他支出</t>
  </si>
  <si>
    <t>  赠与</t>
  </si>
  <si>
    <t>  国家补偿费用支出</t>
  </si>
  <si>
    <t>  对民间非营利组织和群众性自治组织补贴</t>
  </si>
  <si>
    <t>  其他支出</t>
  </si>
  <si>
    <t>附件12</t>
  </si>
  <si>
    <t>2020年政府预算经济科目</t>
  </si>
  <si>
    <t>政府经济科目</t>
  </si>
  <si>
    <t>政府经济科目名称</t>
  </si>
  <si>
    <t>总   计</t>
  </si>
  <si>
    <t>机关工资福利支出</t>
  </si>
  <si>
    <t>  工资奖金津补贴</t>
  </si>
  <si>
    <t>  社会保障缴费</t>
  </si>
  <si>
    <t>机关商品和服务支出</t>
  </si>
  <si>
    <t>  办公经费</t>
  </si>
  <si>
    <t>  专用材料购置费</t>
  </si>
  <si>
    <t>  因公出国(境)费用</t>
  </si>
  <si>
    <t>机关资本性支出(一)</t>
  </si>
  <si>
    <t>  土地拆迁补偿和安置支出</t>
  </si>
  <si>
    <t>  设备购置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</si>
  <si>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</si>
  <si>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</si>
  <si>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</si>
  <si>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</si>
  <si>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</si>
  <si>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</si>
  <si>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</si>
  <si>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</si>
  <si>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</si>
  <si>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  费用贴息</t>
  </si>
  <si>
    <t>对企业资本性支出</t>
  </si>
  <si>
    <t>  对企业资本性支出（一）</t>
  </si>
  <si>
    <t>  对企业资本性支出（二）</t>
  </si>
  <si>
    <t>  社会福利和救助</t>
  </si>
  <si>
    <t>  个人农业生产补贴</t>
  </si>
  <si>
    <t>  离退休费</t>
  </si>
  <si>
    <t>  对社会保障基金补助</t>
  </si>
  <si>
    <t>  国内债务付息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</si>
  <si>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</si>
  <si>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</si>
  <si>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</si>
  <si>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</si>
  <si>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</si>
  <si>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</si>
  <si>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</si>
  <si>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</si>
  <si>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</si>
  <si>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</si>
  <si>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</si>
  <si>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  国家赔偿费用支出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</si>
</sst>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0.00_);[Red]\(0.00\)"/>
    <numFmt numFmtId="178" formatCode="#,##0.0_ "/>
    <numFmt numFmtId="179" formatCode=";;"/>
    <numFmt numFmtId="180" formatCode="0_ "/>
    <numFmt numFmtId="181" formatCode="0.00_ "/>
  </numFmts>
  <fonts count="5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SimSun"/>
      <charset val="134"/>
    </font>
    <font>
      <sz val="17"/>
      <name val="SimSun"/>
      <charset val="134"/>
    </font>
    <font>
      <sz val="10"/>
      <name val="Times New Roman"/>
      <charset val="134"/>
    </font>
    <font>
      <b/>
      <sz val="17"/>
      <name val="SimSun"/>
      <charset val="134"/>
    </font>
    <font>
      <b/>
      <sz val="11"/>
      <name val="SimSun"/>
      <charset val="134"/>
    </font>
    <font>
      <sz val="13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8"/>
      <name val="SimSun"/>
      <charset val="134"/>
    </font>
    <font>
      <sz val="9"/>
      <name val="SimSun"/>
      <charset val="134"/>
    </font>
    <font>
      <sz val="14"/>
      <name val="SimSun"/>
      <charset val="134"/>
    </font>
    <font>
      <b/>
      <sz val="9"/>
      <name val="宋体"/>
      <charset val="134"/>
      <scheme val="minor"/>
    </font>
    <font>
      <b/>
      <sz val="17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80808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8" fillId="6" borderId="1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8" borderId="20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0" borderId="0"/>
    <xf numFmtId="0" fontId="37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3" fillId="7" borderId="21" applyNumberFormat="0" applyAlignment="0" applyProtection="0">
      <alignment vertical="center"/>
    </xf>
    <xf numFmtId="0" fontId="39" fillId="7" borderId="19" applyNumberFormat="0" applyAlignment="0" applyProtection="0">
      <alignment vertical="center"/>
    </xf>
    <xf numFmtId="0" fontId="48" fillId="23" borderId="23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51" fillId="0" borderId="0">
      <alignment vertical="center"/>
    </xf>
    <xf numFmtId="0" fontId="47" fillId="0" borderId="0"/>
  </cellStyleXfs>
  <cellXfs count="134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righ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176" fontId="6" fillId="0" borderId="8" xfId="0" applyNumberFormat="1" applyFont="1" applyBorder="1" applyAlignment="1">
      <alignment horizontal="left" vertical="center" wrapText="1"/>
    </xf>
    <xf numFmtId="177" fontId="6" fillId="0" borderId="8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76" fontId="6" fillId="0" borderId="7" xfId="0" applyNumberFormat="1" applyFont="1" applyBorder="1" applyAlignment="1">
      <alignment horizontal="left" vertical="center" wrapText="1"/>
    </xf>
    <xf numFmtId="176" fontId="6" fillId="0" borderId="7" xfId="0" applyNumberFormat="1" applyFont="1" applyBorder="1" applyAlignment="1">
      <alignment horizontal="right" vertical="center" wrapText="1"/>
    </xf>
    <xf numFmtId="0" fontId="7" fillId="0" borderId="0" xfId="50" applyFont="1">
      <alignment vertical="center"/>
    </xf>
    <xf numFmtId="0" fontId="2" fillId="0" borderId="0" xfId="5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8" fillId="0" borderId="12" xfId="19" applyNumberFormat="1" applyFont="1" applyFill="1" applyBorder="1" applyAlignment="1" applyProtection="1">
      <alignment vertical="center"/>
    </xf>
    <xf numFmtId="178" fontId="9" fillId="0" borderId="0" xfId="19" applyNumberFormat="1" applyFont="1" applyFill="1" applyAlignment="1" applyProtection="1">
      <alignment horizontal="left" vertical="center"/>
    </xf>
    <xf numFmtId="178" fontId="9" fillId="0" borderId="0" xfId="19" applyNumberFormat="1" applyFont="1" applyFill="1" applyAlignment="1" applyProtection="1">
      <alignment horizontal="right" vertical="center"/>
    </xf>
    <xf numFmtId="0" fontId="9" fillId="0" borderId="0" xfId="19" applyNumberFormat="1" applyFont="1" applyFill="1" applyAlignment="1" applyProtection="1">
      <alignment vertical="center"/>
    </xf>
    <xf numFmtId="0" fontId="10" fillId="0" borderId="13" xfId="51" applyNumberFormat="1" applyFont="1" applyFill="1" applyBorder="1" applyAlignment="1" applyProtection="1">
      <alignment horizontal="center" vertical="center"/>
    </xf>
    <xf numFmtId="0" fontId="10" fillId="0" borderId="13" xfId="51" applyNumberFormat="1" applyFont="1" applyFill="1" applyBorder="1" applyAlignment="1" applyProtection="1">
      <alignment horizontal="center" vertical="center" wrapText="1"/>
    </xf>
    <xf numFmtId="0" fontId="10" fillId="0" borderId="13" xfId="50" applyFont="1" applyBorder="1" applyAlignment="1">
      <alignment horizontal="center" vertical="center"/>
    </xf>
    <xf numFmtId="179" fontId="10" fillId="0" borderId="13" xfId="51" applyNumberFormat="1" applyFont="1" applyFill="1" applyBorder="1" applyAlignment="1" applyProtection="1">
      <alignment horizontal="center" vertical="center" wrapText="1"/>
    </xf>
    <xf numFmtId="4" fontId="10" fillId="0" borderId="13" xfId="51" applyNumberFormat="1" applyFont="1" applyFill="1" applyBorder="1" applyAlignment="1" applyProtection="1">
      <alignment horizontal="right" vertical="center"/>
    </xf>
    <xf numFmtId="0" fontId="11" fillId="0" borderId="0" xfId="19" applyFont="1"/>
    <xf numFmtId="0" fontId="9" fillId="2" borderId="0" xfId="0" applyNumberFormat="1" applyFont="1" applyFill="1" applyAlignment="1" applyProtection="1">
      <alignment horizontal="right"/>
    </xf>
    <xf numFmtId="0" fontId="12" fillId="0" borderId="13" xfId="0" applyFont="1" applyBorder="1" applyAlignment="1">
      <alignment vertical="center" wrapText="1"/>
    </xf>
    <xf numFmtId="0" fontId="9" fillId="0" borderId="13" xfId="51" applyNumberFormat="1" applyFont="1" applyFill="1" applyBorder="1" applyAlignment="1" applyProtection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 wrapText="1"/>
    </xf>
    <xf numFmtId="176" fontId="16" fillId="0" borderId="0" xfId="0" applyNumberFormat="1" applyFont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17" fillId="0" borderId="13" xfId="0" applyNumberFormat="1" applyFont="1" applyBorder="1" applyAlignment="1">
      <alignment horizontal="center" vertical="center" wrapText="1"/>
    </xf>
    <xf numFmtId="180" fontId="17" fillId="0" borderId="13" xfId="0" applyNumberFormat="1" applyFont="1" applyBorder="1" applyAlignment="1">
      <alignment horizontal="center" vertical="center" wrapText="1"/>
    </xf>
    <xf numFmtId="181" fontId="17" fillId="0" borderId="13" xfId="0" applyNumberFormat="1" applyFont="1" applyBorder="1" applyAlignment="1">
      <alignment horizontal="left" vertical="center" wrapText="1"/>
    </xf>
    <xf numFmtId="181" fontId="17" fillId="0" borderId="13" xfId="0" applyNumberFormat="1" applyFont="1" applyBorder="1" applyAlignment="1">
      <alignment horizontal="center" vertical="center" wrapText="1"/>
    </xf>
    <xf numFmtId="177" fontId="0" fillId="0" borderId="13" xfId="0" applyNumberFormat="1" applyBorder="1">
      <alignment vertical="center"/>
    </xf>
    <xf numFmtId="49" fontId="18" fillId="0" borderId="13" xfId="0" applyNumberFormat="1" applyFont="1" applyBorder="1" applyAlignment="1">
      <alignment horizontal="left" vertical="center" wrapText="1"/>
    </xf>
    <xf numFmtId="176" fontId="18" fillId="0" borderId="13" xfId="0" applyNumberFormat="1" applyFont="1" applyBorder="1" applyAlignment="1">
      <alignment horizontal="left" vertical="center" wrapText="1"/>
    </xf>
    <xf numFmtId="0" fontId="0" fillId="0" borderId="13" xfId="0" applyBorder="1">
      <alignment vertical="center"/>
    </xf>
    <xf numFmtId="49" fontId="1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17" fillId="0" borderId="0" xfId="0" applyNumberFormat="1" applyFont="1" applyAlignment="1">
      <alignment horizontal="left" vertical="center" wrapText="1"/>
    </xf>
    <xf numFmtId="176" fontId="17" fillId="0" borderId="0" xfId="0" applyNumberFormat="1" applyFont="1" applyBorder="1" applyAlignment="1">
      <alignment horizontal="left" vertical="center" wrapText="1"/>
    </xf>
    <xf numFmtId="177" fontId="17" fillId="0" borderId="13" xfId="0" applyNumberFormat="1" applyFon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176" fontId="18" fillId="0" borderId="0" xfId="0" applyNumberFormat="1" applyFont="1" applyAlignment="1">
      <alignment horizontal="left" vertical="center" wrapText="1"/>
    </xf>
    <xf numFmtId="176" fontId="18" fillId="0" borderId="8" xfId="0" applyNumberFormat="1" applyFont="1" applyBorder="1" applyAlignment="1">
      <alignment horizontal="left" vertical="center" wrapText="1"/>
    </xf>
    <xf numFmtId="176" fontId="19" fillId="0" borderId="0" xfId="0" applyNumberFormat="1" applyFont="1" applyAlignment="1">
      <alignment horizontal="center" vertical="center" wrapText="1"/>
    </xf>
    <xf numFmtId="176" fontId="18" fillId="0" borderId="0" xfId="0" applyNumberFormat="1" applyFont="1" applyBorder="1" applyAlignment="1">
      <alignment horizontal="left" vertical="center" wrapText="1"/>
    </xf>
    <xf numFmtId="176" fontId="18" fillId="0" borderId="13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left" vertical="center" wrapText="1"/>
    </xf>
    <xf numFmtId="176" fontId="18" fillId="0" borderId="0" xfId="0" applyNumberFormat="1" applyFont="1" applyAlignment="1">
      <alignment horizontal="right" vertical="center" wrapText="1"/>
    </xf>
    <xf numFmtId="176" fontId="20" fillId="0" borderId="13" xfId="0" applyNumberFormat="1" applyFont="1" applyBorder="1" applyAlignment="1">
      <alignment horizontal="right" vertical="center" wrapText="1"/>
    </xf>
    <xf numFmtId="176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 horizontal="left" vertical="center" wrapText="1"/>
    </xf>
    <xf numFmtId="176" fontId="23" fillId="0" borderId="0" xfId="0" applyNumberFormat="1" applyFont="1" applyAlignment="1">
      <alignment horizontal="right" vertical="center" wrapText="1"/>
    </xf>
    <xf numFmtId="176" fontId="23" fillId="0" borderId="13" xfId="0" applyNumberFormat="1" applyFont="1" applyBorder="1" applyAlignment="1">
      <alignment horizontal="center" vertical="center" wrapText="1"/>
    </xf>
    <xf numFmtId="176" fontId="22" fillId="0" borderId="13" xfId="0" applyNumberFormat="1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left" vertical="center" wrapText="1"/>
    </xf>
    <xf numFmtId="176" fontId="25" fillId="0" borderId="13" xfId="0" applyNumberFormat="1" applyFont="1" applyBorder="1" applyAlignment="1">
      <alignment horizontal="right" vertical="center" wrapText="1"/>
    </xf>
    <xf numFmtId="176" fontId="22" fillId="0" borderId="13" xfId="0" applyNumberFormat="1" applyFont="1" applyBorder="1" applyAlignment="1">
      <alignment horizontal="left" vertical="center" wrapText="1"/>
    </xf>
    <xf numFmtId="176" fontId="24" fillId="0" borderId="13" xfId="0" applyNumberFormat="1" applyFont="1" applyBorder="1" applyAlignment="1">
      <alignment horizontal="right" vertical="center" wrapText="1"/>
    </xf>
    <xf numFmtId="176" fontId="18" fillId="0" borderId="4" xfId="0" applyNumberFormat="1" applyFont="1" applyBorder="1" applyAlignment="1">
      <alignment horizontal="left" vertical="center" wrapText="1"/>
    </xf>
    <xf numFmtId="176" fontId="24" fillId="0" borderId="4" xfId="0" applyNumberFormat="1" applyFont="1" applyBorder="1" applyAlignment="1">
      <alignment horizontal="right" vertical="center" wrapText="1"/>
    </xf>
    <xf numFmtId="176" fontId="23" fillId="0" borderId="10" xfId="0" applyNumberFormat="1" applyFont="1" applyBorder="1" applyAlignment="1">
      <alignment horizontal="right" vertical="center" wrapText="1"/>
    </xf>
    <xf numFmtId="176" fontId="18" fillId="0" borderId="0" xfId="0" applyNumberFormat="1" applyFont="1" applyAlignment="1">
      <alignment horizontal="center" vertical="center" wrapText="1"/>
    </xf>
    <xf numFmtId="176" fontId="18" fillId="0" borderId="8" xfId="0" applyNumberFormat="1" applyFont="1" applyBorder="1" applyAlignment="1">
      <alignment horizontal="center" vertical="center" wrapText="1"/>
    </xf>
    <xf numFmtId="176" fontId="26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Border="1" applyAlignment="1">
      <alignment horizontal="left" vertical="center" wrapText="1"/>
    </xf>
    <xf numFmtId="176" fontId="27" fillId="0" borderId="13" xfId="0" applyNumberFormat="1" applyFont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81" fontId="3" fillId="0" borderId="13" xfId="0" applyNumberFormat="1" applyFont="1" applyBorder="1" applyAlignment="1">
      <alignment horizontal="left" vertical="center" wrapText="1"/>
    </xf>
    <xf numFmtId="176" fontId="18" fillId="0" borderId="14" xfId="0" applyNumberFormat="1" applyFont="1" applyBorder="1" applyAlignment="1">
      <alignment horizontal="left" vertical="center" wrapText="1"/>
    </xf>
    <xf numFmtId="176" fontId="18" fillId="0" borderId="13" xfId="0" applyNumberFormat="1" applyFont="1" applyBorder="1" applyAlignment="1">
      <alignment horizontal="right" vertical="center" wrapText="1"/>
    </xf>
    <xf numFmtId="176" fontId="17" fillId="0" borderId="13" xfId="0" applyNumberFormat="1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right" vertical="center" wrapText="1"/>
    </xf>
    <xf numFmtId="176" fontId="10" fillId="0" borderId="13" xfId="0" applyNumberFormat="1" applyFont="1" applyBorder="1" applyAlignment="1">
      <alignment horizontal="left" vertical="center" wrapText="1"/>
    </xf>
    <xf numFmtId="176" fontId="28" fillId="0" borderId="13" xfId="0" applyNumberFormat="1" applyFont="1" applyBorder="1" applyAlignment="1">
      <alignment horizontal="right" vertical="center" wrapText="1"/>
    </xf>
    <xf numFmtId="176" fontId="29" fillId="0" borderId="0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left" vertical="center" wrapText="1"/>
    </xf>
    <xf numFmtId="181" fontId="3" fillId="0" borderId="13" xfId="0" applyNumberFormat="1" applyFont="1" applyBorder="1" applyAlignment="1">
      <alignment horizontal="right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181" fontId="3" fillId="0" borderId="17" xfId="0" applyNumberFormat="1" applyFont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left" vertical="center" wrapText="1"/>
    </xf>
    <xf numFmtId="0" fontId="0" fillId="0" borderId="17" xfId="0" applyBorder="1">
      <alignment vertical="center"/>
    </xf>
    <xf numFmtId="176" fontId="30" fillId="0" borderId="0" xfId="0" applyNumberFormat="1" applyFont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20" fillId="0" borderId="13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top" wrapText="1"/>
    </xf>
    <xf numFmtId="176" fontId="6" fillId="0" borderId="13" xfId="0" applyNumberFormat="1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部门整体支出绩效目标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zoomScale="120" zoomScaleNormal="120" topLeftCell="A4" workbookViewId="0">
      <selection activeCell="G15" sqref="G15"/>
    </sheetView>
  </sheetViews>
  <sheetFormatPr defaultColWidth="9" defaultRowHeight="13.5" outlineLevelCol="4"/>
  <cols>
    <col min="1" max="1" width="31.5" customWidth="1"/>
    <col min="2" max="2" width="20.125" customWidth="1"/>
    <col min="3" max="3" width="31.5" customWidth="1"/>
    <col min="4" max="4" width="20.125" customWidth="1"/>
    <col min="5" max="5" width="4" customWidth="1"/>
  </cols>
  <sheetData>
    <row r="1" ht="19.5" customHeight="1" spans="4:4">
      <c r="D1" s="1" t="s">
        <v>0</v>
      </c>
    </row>
    <row r="2" ht="25.9" customHeight="1" spans="1:5">
      <c r="A2" s="2" t="s">
        <v>1</v>
      </c>
      <c r="B2" s="2"/>
      <c r="C2" s="2"/>
      <c r="D2" s="2"/>
      <c r="E2" s="3"/>
    </row>
    <row r="3" ht="25.9" customHeight="1" spans="1:5">
      <c r="A3" s="131" t="s">
        <v>2</v>
      </c>
      <c r="B3" s="2"/>
      <c r="C3" s="2"/>
      <c r="D3" s="2"/>
      <c r="E3" s="3"/>
    </row>
    <row r="4" ht="23.25" customHeight="1" spans="1:5">
      <c r="A4" s="131"/>
      <c r="B4" s="132"/>
      <c r="C4" s="64" t="s">
        <v>3</v>
      </c>
      <c r="D4" s="64"/>
      <c r="E4" s="3"/>
    </row>
    <row r="5" ht="22.5" customHeight="1" spans="1:5">
      <c r="A5" s="127" t="s">
        <v>4</v>
      </c>
      <c r="B5" s="127"/>
      <c r="C5" s="127" t="s">
        <v>5</v>
      </c>
      <c r="D5" s="127"/>
      <c r="E5" s="23"/>
    </row>
    <row r="6" ht="22.5" customHeight="1" spans="1:5">
      <c r="A6" s="127" t="s">
        <v>6</v>
      </c>
      <c r="B6" s="127" t="s">
        <v>7</v>
      </c>
      <c r="C6" s="127" t="s">
        <v>6</v>
      </c>
      <c r="D6" s="127" t="s">
        <v>7</v>
      </c>
      <c r="E6" s="23"/>
    </row>
    <row r="7" ht="21" customHeight="1" spans="1:5">
      <c r="A7" s="133" t="s">
        <v>8</v>
      </c>
      <c r="B7" s="110">
        <v>5723.52</v>
      </c>
      <c r="C7" s="133" t="s">
        <v>9</v>
      </c>
      <c r="D7" s="110">
        <v>4962.16</v>
      </c>
      <c r="E7" s="23"/>
    </row>
    <row r="8" ht="21" customHeight="1" spans="1:5">
      <c r="A8" s="133" t="s">
        <v>10</v>
      </c>
      <c r="B8" s="110">
        <v>5258.12</v>
      </c>
      <c r="C8" s="133" t="s">
        <v>11</v>
      </c>
      <c r="D8" s="110">
        <v>4077.2</v>
      </c>
      <c r="E8" s="23"/>
    </row>
    <row r="9" ht="21" customHeight="1" spans="1:5">
      <c r="A9" s="133" t="s">
        <v>12</v>
      </c>
      <c r="B9" s="110">
        <v>465.4</v>
      </c>
      <c r="C9" s="133" t="s">
        <v>13</v>
      </c>
      <c r="D9" s="110">
        <v>647.5</v>
      </c>
      <c r="E9" s="23"/>
    </row>
    <row r="10" ht="21" customHeight="1" spans="1:5">
      <c r="A10" s="133" t="s">
        <v>14</v>
      </c>
      <c r="B10" s="110"/>
      <c r="C10" s="133" t="s">
        <v>15</v>
      </c>
      <c r="D10" s="110">
        <v>237.46</v>
      </c>
      <c r="E10" s="23"/>
    </row>
    <row r="11" ht="21" customHeight="1" spans="1:5">
      <c r="A11" s="133" t="s">
        <v>16</v>
      </c>
      <c r="B11" s="110">
        <v>403.8</v>
      </c>
      <c r="C11" s="133" t="s">
        <v>17</v>
      </c>
      <c r="D11" s="110">
        <v>761.36</v>
      </c>
      <c r="E11" s="23"/>
    </row>
    <row r="12" ht="21" customHeight="1" spans="1:5">
      <c r="A12" s="133" t="s">
        <v>18</v>
      </c>
      <c r="B12" s="110"/>
      <c r="C12" s="133" t="s">
        <v>19</v>
      </c>
      <c r="D12" s="110"/>
      <c r="E12" s="23"/>
    </row>
    <row r="13" ht="21" customHeight="1" spans="1:5">
      <c r="A13" s="133" t="s">
        <v>20</v>
      </c>
      <c r="B13" s="110"/>
      <c r="C13" s="133" t="s">
        <v>21</v>
      </c>
      <c r="D13" s="110"/>
      <c r="E13" s="23"/>
    </row>
    <row r="14" ht="21" customHeight="1" spans="1:5">
      <c r="A14" s="133" t="s">
        <v>22</v>
      </c>
      <c r="B14" s="110">
        <v>61.6</v>
      </c>
      <c r="C14" s="133" t="s">
        <v>23</v>
      </c>
      <c r="D14" s="110">
        <v>761.36</v>
      </c>
      <c r="E14" s="23"/>
    </row>
    <row r="15" ht="21" customHeight="1" spans="1:5">
      <c r="A15" s="133" t="s">
        <v>24</v>
      </c>
      <c r="B15" s="110"/>
      <c r="C15" s="133" t="s">
        <v>25</v>
      </c>
      <c r="D15" s="110"/>
      <c r="E15" s="23"/>
    </row>
    <row r="16" ht="21" customHeight="1" spans="1:5">
      <c r="A16" s="133" t="s">
        <v>26</v>
      </c>
      <c r="B16" s="110"/>
      <c r="C16" s="133" t="s">
        <v>27</v>
      </c>
      <c r="D16" s="110"/>
      <c r="E16" s="23"/>
    </row>
    <row r="17" ht="21" customHeight="1" spans="1:5">
      <c r="A17" s="133" t="s">
        <v>28</v>
      </c>
      <c r="B17" s="110"/>
      <c r="C17" s="133" t="s">
        <v>29</v>
      </c>
      <c r="D17" s="110"/>
      <c r="E17" s="23"/>
    </row>
    <row r="18" ht="21" customHeight="1" spans="1:5">
      <c r="A18" s="133" t="s">
        <v>30</v>
      </c>
      <c r="B18" s="110"/>
      <c r="C18" s="127"/>
      <c r="D18" s="110"/>
      <c r="E18" s="23"/>
    </row>
    <row r="19" ht="21" customHeight="1" spans="1:5">
      <c r="A19" s="133" t="s">
        <v>31</v>
      </c>
      <c r="B19" s="110"/>
      <c r="C19" s="127"/>
      <c r="D19" s="110"/>
      <c r="E19" s="23"/>
    </row>
    <row r="20" ht="21" customHeight="1" spans="1:5">
      <c r="A20" s="133" t="s">
        <v>32</v>
      </c>
      <c r="B20" s="110"/>
      <c r="C20" s="127" t="s">
        <v>33</v>
      </c>
      <c r="D20" s="110">
        <v>5723.52</v>
      </c>
      <c r="E20" s="23"/>
    </row>
    <row r="21" ht="21" customHeight="1" spans="1:5">
      <c r="A21" s="133" t="s">
        <v>34</v>
      </c>
      <c r="B21" s="110"/>
      <c r="C21" s="133"/>
      <c r="D21" s="110"/>
      <c r="E21" s="23"/>
    </row>
    <row r="22" ht="21" customHeight="1" spans="1:5">
      <c r="A22" s="133" t="s">
        <v>35</v>
      </c>
      <c r="B22" s="110"/>
      <c r="C22" s="133" t="s">
        <v>36</v>
      </c>
      <c r="D22" s="110"/>
      <c r="E22" s="23"/>
    </row>
    <row r="23" ht="21" customHeight="1" spans="1:5">
      <c r="A23" s="127" t="s">
        <v>37</v>
      </c>
      <c r="B23" s="110">
        <v>5723.52</v>
      </c>
      <c r="C23" s="133" t="s">
        <v>38</v>
      </c>
      <c r="D23" s="110"/>
      <c r="E23" s="23"/>
    </row>
    <row r="24" ht="21" customHeight="1" spans="1:5">
      <c r="A24" s="133" t="s">
        <v>39</v>
      </c>
      <c r="B24" s="110"/>
      <c r="C24" s="133" t="s">
        <v>40</v>
      </c>
      <c r="D24" s="110"/>
      <c r="E24" s="23"/>
    </row>
    <row r="25" ht="21" customHeight="1" spans="1:5">
      <c r="A25" s="127" t="s">
        <v>41</v>
      </c>
      <c r="B25" s="110">
        <v>5723.52</v>
      </c>
      <c r="C25" s="127" t="s">
        <v>42</v>
      </c>
      <c r="D25" s="110">
        <v>5723.52</v>
      </c>
      <c r="E25" s="23"/>
    </row>
    <row r="26" ht="21" customHeight="1" spans="1:5">
      <c r="A26" s="23"/>
      <c r="B26" s="64"/>
      <c r="C26" s="23"/>
      <c r="D26" s="23"/>
      <c r="E26" s="3"/>
    </row>
  </sheetData>
  <mergeCells count="4">
    <mergeCell ref="A2:D2"/>
    <mergeCell ref="C4:D4"/>
    <mergeCell ref="A5:B5"/>
    <mergeCell ref="C5:D5"/>
  </mergeCells>
  <pageMargins left="0.17" right="0.17" top="0.75" bottom="0.75" header="0.3" footer="0.3"/>
  <pageSetup paperSize="9" scale="99" orientation="portrait"/>
  <headerFooter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opLeftCell="D1" workbookViewId="0">
      <selection activeCell="R28" sqref="R28"/>
    </sheetView>
  </sheetViews>
  <sheetFormatPr defaultColWidth="9" defaultRowHeight="13.5" outlineLevelRow="6"/>
  <cols>
    <col min="1" max="1" width="8.875" customWidth="1"/>
    <col min="2" max="2" width="10" customWidth="1"/>
    <col min="3" max="4" width="10.75" customWidth="1"/>
    <col min="9" max="9" width="10.75" customWidth="1"/>
    <col min="10" max="10" width="9.125" customWidth="1"/>
    <col min="11" max="11" width="66" customWidth="1"/>
    <col min="12" max="12" width="24.625" customWidth="1"/>
    <col min="13" max="13" width="15.375" customWidth="1"/>
    <col min="14" max="14" width="15.875" customWidth="1"/>
  </cols>
  <sheetData>
    <row r="1" ht="24" customHeight="1" spans="14:14">
      <c r="N1" s="1" t="s">
        <v>254</v>
      </c>
    </row>
    <row r="2" ht="25.5" spans="1:14">
      <c r="A2" s="32"/>
      <c r="B2" s="33" t="s">
        <v>255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22.5" customHeight="1" spans="1:14">
      <c r="A3" s="34" t="s">
        <v>2</v>
      </c>
      <c r="B3" s="35"/>
      <c r="C3" s="35"/>
      <c r="D3" s="36"/>
      <c r="E3" s="37"/>
      <c r="F3" s="37"/>
      <c r="G3" s="37"/>
      <c r="H3" s="38"/>
      <c r="I3" s="44"/>
      <c r="J3" s="44"/>
      <c r="K3" s="44"/>
      <c r="L3" s="44"/>
      <c r="M3" s="32"/>
      <c r="N3" s="45" t="s">
        <v>45</v>
      </c>
    </row>
    <row r="4" ht="24" customHeight="1" spans="1:14">
      <c r="A4" s="39" t="s">
        <v>46</v>
      </c>
      <c r="B4" s="39" t="s">
        <v>47</v>
      </c>
      <c r="C4" s="39" t="s">
        <v>256</v>
      </c>
      <c r="D4" s="39"/>
      <c r="E4" s="39"/>
      <c r="F4" s="39"/>
      <c r="G4" s="39"/>
      <c r="H4" s="39"/>
      <c r="I4" s="39"/>
      <c r="J4" s="39"/>
      <c r="K4" s="40" t="s">
        <v>257</v>
      </c>
      <c r="L4" s="40" t="s">
        <v>258</v>
      </c>
      <c r="M4" s="40" t="s">
        <v>259</v>
      </c>
      <c r="N4" s="40"/>
    </row>
    <row r="5" ht="28.9" customHeight="1" spans="1:14">
      <c r="A5" s="39"/>
      <c r="B5" s="39"/>
      <c r="C5" s="39" t="s">
        <v>260</v>
      </c>
      <c r="D5" s="39" t="s">
        <v>261</v>
      </c>
      <c r="E5" s="39"/>
      <c r="F5" s="39"/>
      <c r="G5" s="39"/>
      <c r="H5" s="39"/>
      <c r="I5" s="39" t="s">
        <v>262</v>
      </c>
      <c r="J5" s="39"/>
      <c r="K5" s="40"/>
      <c r="L5" s="39"/>
      <c r="M5" s="39" t="s">
        <v>263</v>
      </c>
      <c r="N5" s="39" t="s">
        <v>264</v>
      </c>
    </row>
    <row r="6" ht="40.5" spans="1:14">
      <c r="A6" s="39"/>
      <c r="B6" s="39"/>
      <c r="C6" s="39"/>
      <c r="D6" s="40" t="s">
        <v>112</v>
      </c>
      <c r="E6" s="40" t="s">
        <v>265</v>
      </c>
      <c r="F6" s="40" t="s">
        <v>266</v>
      </c>
      <c r="G6" s="40" t="s">
        <v>267</v>
      </c>
      <c r="H6" s="40" t="s">
        <v>268</v>
      </c>
      <c r="I6" s="40" t="s">
        <v>71</v>
      </c>
      <c r="J6" s="40" t="s">
        <v>72</v>
      </c>
      <c r="K6" s="40"/>
      <c r="L6" s="39"/>
      <c r="M6" s="39"/>
      <c r="N6" s="39"/>
    </row>
    <row r="7" ht="397.5" customHeight="1" spans="1:14">
      <c r="A7" s="41">
        <v>610</v>
      </c>
      <c r="B7" s="42" t="s">
        <v>229</v>
      </c>
      <c r="C7" s="43">
        <f>SUM(I7:J7)</f>
        <v>5723.52</v>
      </c>
      <c r="D7" s="43">
        <f>SUM(I7:J7)</f>
        <v>5723.52</v>
      </c>
      <c r="E7" s="43"/>
      <c r="F7" s="43"/>
      <c r="G7" s="43"/>
      <c r="H7" s="43"/>
      <c r="I7" s="43">
        <v>4962.16</v>
      </c>
      <c r="J7" s="43">
        <v>761.36</v>
      </c>
      <c r="K7" s="46" t="s">
        <v>269</v>
      </c>
      <c r="L7" s="47" t="s">
        <v>270</v>
      </c>
      <c r="M7" s="47" t="s">
        <v>271</v>
      </c>
      <c r="N7" s="47" t="s">
        <v>272</v>
      </c>
    </row>
  </sheetData>
  <mergeCells count="12">
    <mergeCell ref="B2:N2"/>
    <mergeCell ref="C4:J4"/>
    <mergeCell ref="M4:N4"/>
    <mergeCell ref="D5:H5"/>
    <mergeCell ref="I5:J5"/>
    <mergeCell ref="A4:A6"/>
    <mergeCell ref="B4:B6"/>
    <mergeCell ref="C5:C6"/>
    <mergeCell ref="K4:K6"/>
    <mergeCell ref="L4:L6"/>
    <mergeCell ref="M5:M6"/>
    <mergeCell ref="N5:N6"/>
  </mergeCells>
  <pageMargins left="0.15748031496063" right="0.15748031496063" top="0.748031496062992" bottom="0.748031496062992" header="0.31496062992126" footer="0.31496062992126"/>
  <pageSetup paperSize="9" scale="6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3"/>
  <sheetViews>
    <sheetView workbookViewId="0">
      <pane xSplit="2" ySplit="4" topLeftCell="C88" activePane="bottomRight" state="frozen"/>
      <selection/>
      <selection pane="topRight"/>
      <selection pane="bottomLeft"/>
      <selection pane="bottomRight" activeCell="B110" sqref="B110"/>
    </sheetView>
  </sheetViews>
  <sheetFormatPr defaultColWidth="9" defaultRowHeight="13.5" outlineLevelCol="3"/>
  <cols>
    <col min="1" max="1" width="13.75" customWidth="1"/>
    <col min="2" max="2" width="44" customWidth="1"/>
    <col min="3" max="3" width="28.875" customWidth="1"/>
    <col min="4" max="4" width="18.75" customWidth="1"/>
  </cols>
  <sheetData>
    <row r="1" ht="27.75" customHeight="1" spans="3:3">
      <c r="C1" s="1" t="s">
        <v>273</v>
      </c>
    </row>
    <row r="2" ht="29.25" customHeight="1" spans="1:4">
      <c r="A2" s="2" t="s">
        <v>274</v>
      </c>
      <c r="B2" s="2"/>
      <c r="C2" s="2"/>
      <c r="D2" s="3"/>
    </row>
    <row r="3" ht="23.25" customHeight="1" spans="1:4">
      <c r="A3" s="4" t="s">
        <v>2</v>
      </c>
      <c r="B3" s="4"/>
      <c r="C3" s="5" t="s">
        <v>3</v>
      </c>
      <c r="D3" s="3"/>
    </row>
    <row r="4" ht="21.75" customHeight="1" spans="1:4">
      <c r="A4" s="22" t="s">
        <v>275</v>
      </c>
      <c r="B4" s="22" t="s">
        <v>276</v>
      </c>
      <c r="C4" s="22" t="s">
        <v>92</v>
      </c>
      <c r="D4" s="23"/>
    </row>
    <row r="5" ht="18" customHeight="1" spans="1:4">
      <c r="A5" s="24"/>
      <c r="B5" s="25" t="s">
        <v>277</v>
      </c>
      <c r="C5" s="26">
        <v>5723.520866</v>
      </c>
      <c r="D5" s="23"/>
    </row>
    <row r="6" ht="18" customHeight="1" spans="1:4">
      <c r="A6" s="27">
        <v>301</v>
      </c>
      <c r="B6" s="28" t="s">
        <v>80</v>
      </c>
      <c r="C6" s="26">
        <v>4077.199404</v>
      </c>
      <c r="D6" s="23"/>
    </row>
    <row r="7" ht="18" customHeight="1" spans="1:4">
      <c r="A7" s="29">
        <v>30101</v>
      </c>
      <c r="B7" s="24" t="s">
        <v>278</v>
      </c>
      <c r="C7" s="26">
        <v>1052.5776</v>
      </c>
      <c r="D7" s="23"/>
    </row>
    <row r="8" ht="18" customHeight="1" spans="1:4">
      <c r="A8" s="29">
        <v>30102</v>
      </c>
      <c r="B8" s="24" t="s">
        <v>279</v>
      </c>
      <c r="C8" s="26">
        <v>876.57</v>
      </c>
      <c r="D8" s="23"/>
    </row>
    <row r="9" ht="18" customHeight="1" spans="1:4">
      <c r="A9" s="29">
        <v>30103</v>
      </c>
      <c r="B9" s="24" t="s">
        <v>280</v>
      </c>
      <c r="C9" s="26">
        <v>1233.8648</v>
      </c>
      <c r="D9" s="23"/>
    </row>
    <row r="10" ht="17.25" customHeight="1" spans="1:4">
      <c r="A10" s="29">
        <v>30106</v>
      </c>
      <c r="B10" s="24" t="s">
        <v>281</v>
      </c>
      <c r="C10" s="26">
        <v>0</v>
      </c>
      <c r="D10" s="23"/>
    </row>
    <row r="11" ht="17.25" customHeight="1" spans="1:4">
      <c r="A11" s="29">
        <v>30107</v>
      </c>
      <c r="B11" s="24" t="s">
        <v>282</v>
      </c>
      <c r="C11" s="26">
        <v>0</v>
      </c>
      <c r="D11" s="23"/>
    </row>
    <row r="12" ht="19.5" customHeight="1" spans="1:4">
      <c r="A12" s="29">
        <v>30108</v>
      </c>
      <c r="B12" s="24" t="s">
        <v>283</v>
      </c>
      <c r="C12" s="26">
        <v>318.366464</v>
      </c>
      <c r="D12" s="23"/>
    </row>
    <row r="13" ht="17.25" customHeight="1" spans="1:4">
      <c r="A13" s="29">
        <v>30109</v>
      </c>
      <c r="B13" s="24" t="s">
        <v>284</v>
      </c>
      <c r="C13" s="26">
        <v>0</v>
      </c>
      <c r="D13" s="23"/>
    </row>
    <row r="14" ht="18" customHeight="1" spans="1:4">
      <c r="A14" s="29">
        <v>30110</v>
      </c>
      <c r="B14" s="24" t="s">
        <v>285</v>
      </c>
      <c r="C14" s="26">
        <v>139.285328</v>
      </c>
      <c r="D14" s="23"/>
    </row>
    <row r="15" ht="18" customHeight="1" spans="1:4">
      <c r="A15" s="29">
        <v>30111</v>
      </c>
      <c r="B15" s="24" t="s">
        <v>286</v>
      </c>
      <c r="C15" s="26">
        <v>59.693712</v>
      </c>
      <c r="D15" s="23"/>
    </row>
    <row r="16" ht="18" customHeight="1" spans="1:4">
      <c r="A16" s="29">
        <v>30112</v>
      </c>
      <c r="B16" s="24" t="s">
        <v>287</v>
      </c>
      <c r="C16" s="26">
        <v>18.602428</v>
      </c>
      <c r="D16" s="23"/>
    </row>
    <row r="17" ht="18" customHeight="1" spans="1:4">
      <c r="A17" s="29">
        <v>30113</v>
      </c>
      <c r="B17" s="24" t="s">
        <v>288</v>
      </c>
      <c r="C17" s="26">
        <v>228.249072</v>
      </c>
      <c r="D17" s="23"/>
    </row>
    <row r="18" ht="18" customHeight="1" spans="1:4">
      <c r="A18" s="29">
        <v>30114</v>
      </c>
      <c r="B18" s="24" t="s">
        <v>289</v>
      </c>
      <c r="C18" s="26">
        <v>0</v>
      </c>
      <c r="D18" s="23"/>
    </row>
    <row r="19" ht="18" customHeight="1" spans="1:4">
      <c r="A19" s="29">
        <v>30199</v>
      </c>
      <c r="B19" s="24" t="s">
        <v>290</v>
      </c>
      <c r="C19" s="26">
        <v>149.99</v>
      </c>
      <c r="D19" s="23"/>
    </row>
    <row r="20" ht="18" customHeight="1" spans="1:4">
      <c r="A20" s="27">
        <v>302</v>
      </c>
      <c r="B20" s="28" t="s">
        <v>81</v>
      </c>
      <c r="C20" s="26">
        <v>1275.5</v>
      </c>
      <c r="D20" s="23"/>
    </row>
    <row r="21" ht="18" customHeight="1" spans="1:4">
      <c r="A21" s="29">
        <v>30201</v>
      </c>
      <c r="B21" s="24" t="s">
        <v>291</v>
      </c>
      <c r="C21" s="26">
        <v>59</v>
      </c>
      <c r="D21" s="23"/>
    </row>
    <row r="22" ht="18" customHeight="1" spans="1:4">
      <c r="A22" s="29">
        <v>30202</v>
      </c>
      <c r="B22" s="24" t="s">
        <v>292</v>
      </c>
      <c r="C22" s="26">
        <v>18</v>
      </c>
      <c r="D22" s="23"/>
    </row>
    <row r="23" ht="18" customHeight="1" spans="1:4">
      <c r="A23" s="29">
        <v>30203</v>
      </c>
      <c r="B23" s="24" t="s">
        <v>293</v>
      </c>
      <c r="C23" s="26">
        <v>0</v>
      </c>
      <c r="D23" s="23"/>
    </row>
    <row r="24" ht="18" customHeight="1" spans="1:4">
      <c r="A24" s="29">
        <v>30204</v>
      </c>
      <c r="B24" s="24" t="s">
        <v>294</v>
      </c>
      <c r="C24" s="26">
        <v>41.9</v>
      </c>
      <c r="D24" s="23"/>
    </row>
    <row r="25" ht="18" customHeight="1" spans="1:4">
      <c r="A25" s="29">
        <v>30205</v>
      </c>
      <c r="B25" s="24" t="s">
        <v>295</v>
      </c>
      <c r="C25" s="26">
        <v>12</v>
      </c>
      <c r="D25" s="23"/>
    </row>
    <row r="26" ht="18" customHeight="1" spans="1:4">
      <c r="A26" s="29">
        <v>30206</v>
      </c>
      <c r="B26" s="24" t="s">
        <v>296</v>
      </c>
      <c r="C26" s="26">
        <v>48</v>
      </c>
      <c r="D26" s="23"/>
    </row>
    <row r="27" ht="18" customHeight="1" spans="1:4">
      <c r="A27" s="29">
        <v>30207</v>
      </c>
      <c r="B27" s="24" t="s">
        <v>297</v>
      </c>
      <c r="C27" s="26">
        <v>16</v>
      </c>
      <c r="D27" s="23"/>
    </row>
    <row r="28" ht="18" customHeight="1" spans="1:4">
      <c r="A28" s="29">
        <v>30208</v>
      </c>
      <c r="B28" s="24" t="s">
        <v>298</v>
      </c>
      <c r="C28" s="26">
        <v>0</v>
      </c>
      <c r="D28" s="23"/>
    </row>
    <row r="29" ht="18" customHeight="1" spans="1:4">
      <c r="A29" s="29">
        <v>30209</v>
      </c>
      <c r="B29" s="24" t="s">
        <v>299</v>
      </c>
      <c r="C29" s="26">
        <v>41</v>
      </c>
      <c r="D29" s="23"/>
    </row>
    <row r="30" ht="18" customHeight="1" spans="1:4">
      <c r="A30" s="29">
        <v>30211</v>
      </c>
      <c r="B30" s="24" t="s">
        <v>300</v>
      </c>
      <c r="C30" s="26">
        <v>13.15</v>
      </c>
      <c r="D30" s="23"/>
    </row>
    <row r="31" ht="18" customHeight="1" spans="1:4">
      <c r="A31" s="29">
        <v>30212</v>
      </c>
      <c r="B31" s="24" t="s">
        <v>301</v>
      </c>
      <c r="C31" s="26">
        <v>0</v>
      </c>
      <c r="D31" s="23"/>
    </row>
    <row r="32" ht="18" customHeight="1" spans="1:4">
      <c r="A32" s="29">
        <v>30213</v>
      </c>
      <c r="B32" s="24" t="s">
        <v>302</v>
      </c>
      <c r="C32" s="26">
        <v>34.1</v>
      </c>
      <c r="D32" s="23"/>
    </row>
    <row r="33" ht="18" customHeight="1" spans="1:4">
      <c r="A33" s="29">
        <v>30214</v>
      </c>
      <c r="B33" s="24" t="s">
        <v>303</v>
      </c>
      <c r="C33" s="26">
        <v>0</v>
      </c>
      <c r="D33" s="23"/>
    </row>
    <row r="34" ht="18" customHeight="1" spans="1:4">
      <c r="A34" s="29">
        <v>30215</v>
      </c>
      <c r="B34" s="24" t="s">
        <v>304</v>
      </c>
      <c r="C34" s="26">
        <v>10</v>
      </c>
      <c r="D34" s="23"/>
    </row>
    <row r="35" ht="18" customHeight="1" spans="1:4">
      <c r="A35" s="29">
        <v>30216</v>
      </c>
      <c r="B35" s="24" t="s">
        <v>305</v>
      </c>
      <c r="C35" s="26">
        <v>17</v>
      </c>
      <c r="D35" s="23"/>
    </row>
    <row r="36" ht="18" customHeight="1" spans="1:4">
      <c r="A36" s="29">
        <v>30217</v>
      </c>
      <c r="B36" s="24" t="s">
        <v>306</v>
      </c>
      <c r="C36" s="26">
        <v>18</v>
      </c>
      <c r="D36" s="23"/>
    </row>
    <row r="37" ht="18" customHeight="1" spans="1:4">
      <c r="A37" s="29">
        <v>30218</v>
      </c>
      <c r="B37" s="24" t="s">
        <v>307</v>
      </c>
      <c r="C37" s="26">
        <v>72.75</v>
      </c>
      <c r="D37" s="23"/>
    </row>
    <row r="38" ht="18" customHeight="1" spans="1:4">
      <c r="A38" s="29">
        <v>30224</v>
      </c>
      <c r="B38" s="24" t="s">
        <v>308</v>
      </c>
      <c r="C38" s="26">
        <v>0</v>
      </c>
      <c r="D38" s="23"/>
    </row>
    <row r="39" ht="18" customHeight="1" spans="1:4">
      <c r="A39" s="29">
        <v>30225</v>
      </c>
      <c r="B39" s="24" t="s">
        <v>309</v>
      </c>
      <c r="C39" s="26">
        <v>0</v>
      </c>
      <c r="D39" s="23"/>
    </row>
    <row r="40" ht="18" customHeight="1" spans="1:4">
      <c r="A40" s="29">
        <v>30226</v>
      </c>
      <c r="B40" s="24" t="s">
        <v>310</v>
      </c>
      <c r="C40" s="26">
        <v>92.858352</v>
      </c>
      <c r="D40" s="23"/>
    </row>
    <row r="41" ht="18" customHeight="1" spans="1:4">
      <c r="A41" s="29">
        <v>30227</v>
      </c>
      <c r="B41" s="24" t="s">
        <v>311</v>
      </c>
      <c r="C41" s="26">
        <v>10</v>
      </c>
      <c r="D41" s="23"/>
    </row>
    <row r="42" ht="18" customHeight="1" spans="1:4">
      <c r="A42" s="29">
        <v>30228</v>
      </c>
      <c r="B42" s="24" t="s">
        <v>312</v>
      </c>
      <c r="C42" s="26">
        <v>66.260048</v>
      </c>
      <c r="D42" s="23"/>
    </row>
    <row r="43" ht="18" customHeight="1" spans="1:4">
      <c r="A43" s="29">
        <v>30229</v>
      </c>
      <c r="B43" s="24" t="s">
        <v>313</v>
      </c>
      <c r="C43" s="26">
        <v>21.051552</v>
      </c>
      <c r="D43" s="23"/>
    </row>
    <row r="44" ht="18" customHeight="1" spans="1:4">
      <c r="A44" s="29">
        <v>30231</v>
      </c>
      <c r="B44" s="24" t="s">
        <v>314</v>
      </c>
      <c r="C44" s="26">
        <v>77.72</v>
      </c>
      <c r="D44" s="23"/>
    </row>
    <row r="45" ht="18" customHeight="1" spans="1:4">
      <c r="A45" s="29">
        <v>30239</v>
      </c>
      <c r="B45" s="24" t="s">
        <v>315</v>
      </c>
      <c r="C45" s="26">
        <v>138.49</v>
      </c>
      <c r="D45" s="23"/>
    </row>
    <row r="46" ht="18" customHeight="1" spans="1:4">
      <c r="A46" s="29">
        <v>30240</v>
      </c>
      <c r="B46" s="24" t="s">
        <v>316</v>
      </c>
      <c r="C46" s="26">
        <v>7.36</v>
      </c>
      <c r="D46" s="23"/>
    </row>
    <row r="47" ht="18" customHeight="1" spans="1:4">
      <c r="A47" s="29">
        <v>30299</v>
      </c>
      <c r="B47" s="24" t="s">
        <v>317</v>
      </c>
      <c r="C47" s="26">
        <v>460.860048</v>
      </c>
      <c r="D47" s="23"/>
    </row>
    <row r="48" ht="18" customHeight="1" spans="1:4">
      <c r="A48" s="27">
        <v>303</v>
      </c>
      <c r="B48" s="28" t="s">
        <v>82</v>
      </c>
      <c r="C48" s="26">
        <v>339.341462</v>
      </c>
      <c r="D48" s="23"/>
    </row>
    <row r="49" ht="18" customHeight="1" spans="1:4">
      <c r="A49" s="29">
        <v>30301</v>
      </c>
      <c r="B49" s="24" t="s">
        <v>318</v>
      </c>
      <c r="C49" s="26">
        <v>48.571462</v>
      </c>
      <c r="D49" s="23"/>
    </row>
    <row r="50" ht="18" customHeight="1" spans="1:4">
      <c r="A50" s="29">
        <v>30302</v>
      </c>
      <c r="B50" s="24" t="s">
        <v>319</v>
      </c>
      <c r="C50" s="26">
        <v>174.064</v>
      </c>
      <c r="D50" s="23"/>
    </row>
    <row r="51" ht="18" customHeight="1" spans="1:4">
      <c r="A51" s="29">
        <v>30303</v>
      </c>
      <c r="B51" s="24" t="s">
        <v>320</v>
      </c>
      <c r="C51" s="26">
        <v>0</v>
      </c>
      <c r="D51" s="23"/>
    </row>
    <row r="52" ht="18" customHeight="1" spans="1:4">
      <c r="A52" s="29">
        <v>30304</v>
      </c>
      <c r="B52" s="24" t="s">
        <v>321</v>
      </c>
      <c r="C52" s="26">
        <v>0</v>
      </c>
      <c r="D52" s="23"/>
    </row>
    <row r="53" ht="18" customHeight="1" spans="1:4">
      <c r="A53" s="29">
        <v>30305</v>
      </c>
      <c r="B53" s="24" t="s">
        <v>322</v>
      </c>
      <c r="C53" s="26">
        <v>14.826</v>
      </c>
      <c r="D53" s="23"/>
    </row>
    <row r="54" ht="18" customHeight="1" spans="1:4">
      <c r="A54" s="29">
        <v>30306</v>
      </c>
      <c r="B54" s="24" t="s">
        <v>323</v>
      </c>
      <c r="C54" s="26">
        <v>0</v>
      </c>
      <c r="D54" s="23"/>
    </row>
    <row r="55" ht="18" customHeight="1" spans="1:4">
      <c r="A55" s="29">
        <v>30307</v>
      </c>
      <c r="B55" s="24" t="s">
        <v>289</v>
      </c>
      <c r="C55" s="26">
        <v>0</v>
      </c>
      <c r="D55" s="23"/>
    </row>
    <row r="56" ht="18" customHeight="1" spans="1:4">
      <c r="A56" s="29">
        <v>30308</v>
      </c>
      <c r="B56" s="24" t="s">
        <v>324</v>
      </c>
      <c r="C56" s="26">
        <v>0</v>
      </c>
      <c r="D56" s="23"/>
    </row>
    <row r="57" ht="18" customHeight="1" spans="1:4">
      <c r="A57" s="29">
        <v>30309</v>
      </c>
      <c r="B57" s="24" t="s">
        <v>325</v>
      </c>
      <c r="C57" s="26">
        <v>0</v>
      </c>
      <c r="D57" s="23"/>
    </row>
    <row r="58" ht="18" customHeight="1" spans="1:4">
      <c r="A58" s="29">
        <v>30310</v>
      </c>
      <c r="B58" s="24" t="s">
        <v>326</v>
      </c>
      <c r="C58" s="26">
        <v>0</v>
      </c>
      <c r="D58" s="23"/>
    </row>
    <row r="59" ht="18" customHeight="1" spans="1:4">
      <c r="A59" s="29">
        <v>30399</v>
      </c>
      <c r="B59" s="24" t="s">
        <v>327</v>
      </c>
      <c r="C59" s="26">
        <v>101.88</v>
      </c>
      <c r="D59" s="23"/>
    </row>
    <row r="60" ht="18" customHeight="1" spans="1:4">
      <c r="A60" s="27">
        <v>307</v>
      </c>
      <c r="B60" s="28" t="s">
        <v>328</v>
      </c>
      <c r="C60" s="26">
        <v>0</v>
      </c>
      <c r="D60" s="23"/>
    </row>
    <row r="61" ht="18" customHeight="1" spans="1:4">
      <c r="A61" s="29">
        <v>30701</v>
      </c>
      <c r="B61" s="24" t="s">
        <v>329</v>
      </c>
      <c r="C61" s="26">
        <v>0</v>
      </c>
      <c r="D61" s="23"/>
    </row>
    <row r="62" ht="18" customHeight="1" spans="1:4">
      <c r="A62" s="29">
        <v>30702</v>
      </c>
      <c r="B62" s="24" t="s">
        <v>330</v>
      </c>
      <c r="C62" s="26">
        <v>0</v>
      </c>
      <c r="D62" s="23"/>
    </row>
    <row r="63" ht="18" customHeight="1" spans="1:4">
      <c r="A63" s="29">
        <v>30703</v>
      </c>
      <c r="B63" s="24" t="s">
        <v>331</v>
      </c>
      <c r="C63" s="26">
        <v>0</v>
      </c>
      <c r="D63" s="23"/>
    </row>
    <row r="64" ht="18" customHeight="1" spans="1:4">
      <c r="A64" s="29">
        <v>30704</v>
      </c>
      <c r="B64" s="24" t="s">
        <v>332</v>
      </c>
      <c r="C64" s="26">
        <v>0</v>
      </c>
      <c r="D64" s="23"/>
    </row>
    <row r="65" ht="18" customHeight="1" spans="1:4">
      <c r="A65" s="27">
        <v>309</v>
      </c>
      <c r="B65" s="28" t="s">
        <v>333</v>
      </c>
      <c r="C65" s="26">
        <v>0</v>
      </c>
      <c r="D65" s="23"/>
    </row>
    <row r="66" ht="18" customHeight="1" spans="1:4">
      <c r="A66" s="29">
        <v>30901</v>
      </c>
      <c r="B66" s="24" t="s">
        <v>334</v>
      </c>
      <c r="C66" s="26">
        <v>0</v>
      </c>
      <c r="D66" s="23"/>
    </row>
    <row r="67" ht="18" customHeight="1" spans="1:4">
      <c r="A67" s="29">
        <v>30902</v>
      </c>
      <c r="B67" s="24" t="s">
        <v>335</v>
      </c>
      <c r="C67" s="26">
        <v>0</v>
      </c>
      <c r="D67" s="23"/>
    </row>
    <row r="68" ht="18" customHeight="1" spans="1:4">
      <c r="A68" s="29">
        <v>30903</v>
      </c>
      <c r="B68" s="24" t="s">
        <v>336</v>
      </c>
      <c r="C68" s="26">
        <v>0</v>
      </c>
      <c r="D68" s="23"/>
    </row>
    <row r="69" ht="18" customHeight="1" spans="1:4">
      <c r="A69" s="29">
        <v>30905</v>
      </c>
      <c r="B69" s="24" t="s">
        <v>337</v>
      </c>
      <c r="C69" s="26">
        <v>0</v>
      </c>
      <c r="D69" s="23"/>
    </row>
    <row r="70" ht="18" customHeight="1" spans="1:4">
      <c r="A70" s="29">
        <v>30906</v>
      </c>
      <c r="B70" s="24" t="s">
        <v>338</v>
      </c>
      <c r="C70" s="26">
        <v>0</v>
      </c>
      <c r="D70" s="23"/>
    </row>
    <row r="71" ht="18" customHeight="1" spans="1:4">
      <c r="A71" s="29">
        <v>30907</v>
      </c>
      <c r="B71" s="24" t="s">
        <v>339</v>
      </c>
      <c r="C71" s="26">
        <v>0</v>
      </c>
      <c r="D71" s="23"/>
    </row>
    <row r="72" ht="18" customHeight="1" spans="1:4">
      <c r="A72" s="29">
        <v>30908</v>
      </c>
      <c r="B72" s="24" t="s">
        <v>340</v>
      </c>
      <c r="C72" s="26">
        <v>0</v>
      </c>
      <c r="D72" s="23"/>
    </row>
    <row r="73" ht="18" customHeight="1" spans="1:4">
      <c r="A73" s="29">
        <v>30913</v>
      </c>
      <c r="B73" s="24" t="s">
        <v>341</v>
      </c>
      <c r="C73" s="26">
        <v>0</v>
      </c>
      <c r="D73" s="23"/>
    </row>
    <row r="74" ht="18" customHeight="1" spans="1:4">
      <c r="A74" s="29">
        <v>30919</v>
      </c>
      <c r="B74" s="24" t="s">
        <v>342</v>
      </c>
      <c r="C74" s="26">
        <v>0</v>
      </c>
      <c r="D74" s="23"/>
    </row>
    <row r="75" ht="18" customHeight="1" spans="1:4">
      <c r="A75" s="29">
        <v>30921</v>
      </c>
      <c r="B75" s="24" t="s">
        <v>343</v>
      </c>
      <c r="C75" s="26">
        <v>0</v>
      </c>
      <c r="D75" s="23"/>
    </row>
    <row r="76" ht="18" customHeight="1" spans="1:4">
      <c r="A76" s="29">
        <v>30922</v>
      </c>
      <c r="B76" s="24" t="s">
        <v>344</v>
      </c>
      <c r="C76" s="26">
        <v>0</v>
      </c>
      <c r="D76" s="23"/>
    </row>
    <row r="77" ht="18" customHeight="1" spans="1:4">
      <c r="A77" s="29">
        <v>30999</v>
      </c>
      <c r="B77" s="24" t="s">
        <v>345</v>
      </c>
      <c r="C77" s="26">
        <v>0</v>
      </c>
      <c r="D77" s="23"/>
    </row>
    <row r="78" ht="18" customHeight="1" spans="1:4">
      <c r="A78" s="27">
        <v>310</v>
      </c>
      <c r="B78" s="28" t="s">
        <v>346</v>
      </c>
      <c r="C78" s="26">
        <v>31.48</v>
      </c>
      <c r="D78" s="23"/>
    </row>
    <row r="79" ht="18" customHeight="1" spans="1:4">
      <c r="A79" s="29">
        <v>31001</v>
      </c>
      <c r="B79" s="24" t="s">
        <v>334</v>
      </c>
      <c r="C79" s="26">
        <v>0</v>
      </c>
      <c r="D79" s="23"/>
    </row>
    <row r="80" ht="18" customHeight="1" spans="1:4">
      <c r="A80" s="29">
        <v>31002</v>
      </c>
      <c r="B80" s="24" t="s">
        <v>335</v>
      </c>
      <c r="C80" s="26">
        <v>31.48</v>
      </c>
      <c r="D80" s="23"/>
    </row>
    <row r="81" ht="18" customHeight="1" spans="1:4">
      <c r="A81" s="29">
        <v>31003</v>
      </c>
      <c r="B81" s="24" t="s">
        <v>336</v>
      </c>
      <c r="C81" s="26">
        <v>0</v>
      </c>
      <c r="D81" s="23"/>
    </row>
    <row r="82" ht="18" customHeight="1" spans="1:4">
      <c r="A82" s="29">
        <v>31005</v>
      </c>
      <c r="B82" s="24" t="s">
        <v>337</v>
      </c>
      <c r="C82" s="26">
        <v>0</v>
      </c>
      <c r="D82" s="23"/>
    </row>
    <row r="83" ht="18" customHeight="1" spans="1:4">
      <c r="A83" s="29">
        <v>31006</v>
      </c>
      <c r="B83" s="24" t="s">
        <v>338</v>
      </c>
      <c r="C83" s="26">
        <v>0</v>
      </c>
      <c r="D83" s="23"/>
    </row>
    <row r="84" ht="18" customHeight="1" spans="1:4">
      <c r="A84" s="29">
        <v>31007</v>
      </c>
      <c r="B84" s="24" t="s">
        <v>339</v>
      </c>
      <c r="C84" s="26">
        <v>0</v>
      </c>
      <c r="D84" s="23"/>
    </row>
    <row r="85" ht="18" customHeight="1" spans="1:4">
      <c r="A85" s="29">
        <v>31008</v>
      </c>
      <c r="B85" s="24" t="s">
        <v>340</v>
      </c>
      <c r="C85" s="26">
        <v>0</v>
      </c>
      <c r="D85" s="23"/>
    </row>
    <row r="86" ht="18" customHeight="1" spans="1:4">
      <c r="A86" s="29">
        <v>31009</v>
      </c>
      <c r="B86" s="24" t="s">
        <v>347</v>
      </c>
      <c r="C86" s="26">
        <v>0</v>
      </c>
      <c r="D86" s="23"/>
    </row>
    <row r="87" ht="18" customHeight="1" spans="1:4">
      <c r="A87" s="29">
        <v>31010</v>
      </c>
      <c r="B87" s="24" t="s">
        <v>348</v>
      </c>
      <c r="C87" s="26">
        <v>0</v>
      </c>
      <c r="D87" s="23"/>
    </row>
    <row r="88" ht="18" customHeight="1" spans="1:4">
      <c r="A88" s="29">
        <v>31011</v>
      </c>
      <c r="B88" s="24" t="s">
        <v>349</v>
      </c>
      <c r="C88" s="26">
        <v>0</v>
      </c>
      <c r="D88" s="23"/>
    </row>
    <row r="89" ht="18" customHeight="1" spans="1:4">
      <c r="A89" s="29">
        <v>31012</v>
      </c>
      <c r="B89" s="24" t="s">
        <v>350</v>
      </c>
      <c r="C89" s="26">
        <v>0</v>
      </c>
      <c r="D89" s="23"/>
    </row>
    <row r="90" ht="18" customHeight="1" spans="1:4">
      <c r="A90" s="29">
        <v>31013</v>
      </c>
      <c r="B90" s="24" t="s">
        <v>341</v>
      </c>
      <c r="C90" s="26">
        <v>0</v>
      </c>
      <c r="D90" s="23"/>
    </row>
    <row r="91" ht="18" customHeight="1" spans="1:4">
      <c r="A91" s="29">
        <v>31019</v>
      </c>
      <c r="B91" s="24" t="s">
        <v>342</v>
      </c>
      <c r="C91" s="26">
        <v>0</v>
      </c>
      <c r="D91" s="23"/>
    </row>
    <row r="92" ht="18" customHeight="1" spans="1:4">
      <c r="A92" s="29">
        <v>31021</v>
      </c>
      <c r="B92" s="24" t="s">
        <v>343</v>
      </c>
      <c r="C92" s="26">
        <v>0</v>
      </c>
      <c r="D92" s="23"/>
    </row>
    <row r="93" ht="18" customHeight="1" spans="1:4">
      <c r="A93" s="29">
        <v>31022</v>
      </c>
      <c r="B93" s="24" t="s">
        <v>344</v>
      </c>
      <c r="C93" s="26">
        <v>0</v>
      </c>
      <c r="D93" s="23"/>
    </row>
    <row r="94" ht="18" customHeight="1" spans="1:4">
      <c r="A94" s="29">
        <v>31099</v>
      </c>
      <c r="B94" s="24" t="s">
        <v>345</v>
      </c>
      <c r="C94" s="26">
        <v>0</v>
      </c>
      <c r="D94" s="23"/>
    </row>
    <row r="95" ht="18" customHeight="1" spans="1:4">
      <c r="A95" s="27">
        <v>311</v>
      </c>
      <c r="B95" s="28" t="s">
        <v>351</v>
      </c>
      <c r="C95" s="26">
        <v>0</v>
      </c>
      <c r="D95" s="23"/>
    </row>
    <row r="96" ht="18" customHeight="1" spans="1:4">
      <c r="A96" s="29">
        <v>31101</v>
      </c>
      <c r="B96" s="24" t="s">
        <v>352</v>
      </c>
      <c r="C96" s="26">
        <v>0</v>
      </c>
      <c r="D96" s="23"/>
    </row>
    <row r="97" ht="18" customHeight="1" spans="1:4">
      <c r="A97" s="29">
        <v>31199</v>
      </c>
      <c r="B97" s="24" t="s">
        <v>353</v>
      </c>
      <c r="C97" s="26">
        <v>0</v>
      </c>
      <c r="D97" s="23"/>
    </row>
    <row r="98" ht="18" customHeight="1" spans="1:4">
      <c r="A98" s="27">
        <v>312</v>
      </c>
      <c r="B98" s="28" t="s">
        <v>354</v>
      </c>
      <c r="C98" s="26">
        <v>0</v>
      </c>
      <c r="D98" s="23"/>
    </row>
    <row r="99" ht="18" customHeight="1" spans="1:4">
      <c r="A99" s="29">
        <v>31201</v>
      </c>
      <c r="B99" s="24" t="s">
        <v>352</v>
      </c>
      <c r="C99" s="26">
        <v>0</v>
      </c>
      <c r="D99" s="23"/>
    </row>
    <row r="100" ht="18" customHeight="1" spans="1:4">
      <c r="A100" s="29">
        <v>31203</v>
      </c>
      <c r="B100" s="24" t="s">
        <v>355</v>
      </c>
      <c r="C100" s="26">
        <v>0</v>
      </c>
      <c r="D100" s="23"/>
    </row>
    <row r="101" ht="18" customHeight="1" spans="1:4">
      <c r="A101" s="29">
        <v>31204</v>
      </c>
      <c r="B101" s="24" t="s">
        <v>356</v>
      </c>
      <c r="C101" s="26">
        <v>0</v>
      </c>
      <c r="D101" s="23"/>
    </row>
    <row r="102" ht="18" customHeight="1" spans="1:4">
      <c r="A102" s="29">
        <v>31205</v>
      </c>
      <c r="B102" s="24" t="s">
        <v>357</v>
      </c>
      <c r="C102" s="26">
        <v>0</v>
      </c>
      <c r="D102" s="23"/>
    </row>
    <row r="103" ht="18" customHeight="1" spans="1:4">
      <c r="A103" s="29">
        <v>31299</v>
      </c>
      <c r="B103" s="24" t="s">
        <v>358</v>
      </c>
      <c r="C103" s="26">
        <v>0</v>
      </c>
      <c r="D103" s="23"/>
    </row>
    <row r="104" ht="18" customHeight="1" spans="1:4">
      <c r="A104" s="27">
        <v>313</v>
      </c>
      <c r="B104" s="28" t="s">
        <v>359</v>
      </c>
      <c r="C104" s="26">
        <v>0</v>
      </c>
      <c r="D104" s="23"/>
    </row>
    <row r="105" ht="18" customHeight="1" spans="1:4">
      <c r="A105" s="29">
        <v>31302</v>
      </c>
      <c r="B105" s="24" t="s">
        <v>360</v>
      </c>
      <c r="C105" s="26">
        <v>0</v>
      </c>
      <c r="D105" s="23"/>
    </row>
    <row r="106" ht="18" customHeight="1" spans="1:4">
      <c r="A106" s="29">
        <v>31303</v>
      </c>
      <c r="B106" s="24" t="s">
        <v>361</v>
      </c>
      <c r="C106" s="26">
        <v>0</v>
      </c>
      <c r="D106" s="23"/>
    </row>
    <row r="107" ht="18" customHeight="1" spans="1:4">
      <c r="A107" s="27">
        <v>399</v>
      </c>
      <c r="B107" s="28" t="s">
        <v>362</v>
      </c>
      <c r="C107" s="26">
        <v>0</v>
      </c>
      <c r="D107" s="23"/>
    </row>
    <row r="108" ht="18" customHeight="1" spans="1:4">
      <c r="A108" s="29">
        <v>39906</v>
      </c>
      <c r="B108" s="24" t="s">
        <v>363</v>
      </c>
      <c r="C108" s="26">
        <v>0</v>
      </c>
      <c r="D108" s="23"/>
    </row>
    <row r="109" ht="18" customHeight="1" spans="1:4">
      <c r="A109" s="29">
        <v>39907</v>
      </c>
      <c r="B109" s="24" t="s">
        <v>364</v>
      </c>
      <c r="C109" s="26">
        <v>0</v>
      </c>
      <c r="D109" s="23"/>
    </row>
    <row r="110" ht="24.75" customHeight="1" spans="1:4">
      <c r="A110" s="29">
        <v>39908</v>
      </c>
      <c r="B110" s="24" t="s">
        <v>365</v>
      </c>
      <c r="C110" s="26">
        <v>0</v>
      </c>
      <c r="D110" s="23"/>
    </row>
    <row r="111" ht="18" customHeight="1" spans="1:4">
      <c r="A111" s="29">
        <v>39999</v>
      </c>
      <c r="B111" s="24" t="s">
        <v>366</v>
      </c>
      <c r="C111" s="26">
        <v>0</v>
      </c>
      <c r="D111" s="23"/>
    </row>
    <row r="112" ht="18" customHeight="1" spans="1:4">
      <c r="A112" s="30"/>
      <c r="B112" s="30"/>
      <c r="C112" s="31"/>
      <c r="D112" s="8"/>
    </row>
    <row r="113" ht="11.25" customHeight="1" spans="1:4">
      <c r="A113" s="20"/>
      <c r="B113" s="21"/>
      <c r="C113" s="20"/>
      <c r="D113" s="3"/>
    </row>
  </sheetData>
  <mergeCells count="2">
    <mergeCell ref="A2:C2"/>
    <mergeCell ref="A3:B3"/>
  </mergeCells>
  <pageMargins left="2.20472440944882" right="0.708661417322835" top="0.47244094488189" bottom="0.196850393700787" header="0.15748031496063" footer="0.15748031496063"/>
  <pageSetup paperSize="9" scale="70" orientation="portrait"/>
  <headerFooter/>
  <rowBreaks count="2" manualBreakCount="2">
    <brk id="61" max="2" man="1"/>
    <brk id="111" max="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"/>
  <sheetViews>
    <sheetView workbookViewId="0">
      <pane xSplit="2" ySplit="5" topLeftCell="C63" activePane="bottomRight" state="frozen"/>
      <selection/>
      <selection pane="topRight"/>
      <selection pane="bottomLeft"/>
      <selection pane="bottomRight" activeCell="B80" sqref="B80"/>
    </sheetView>
  </sheetViews>
  <sheetFormatPr defaultColWidth="9" defaultRowHeight="13.5" outlineLevelCol="4"/>
  <cols>
    <col min="1" max="1" width="14.5" customWidth="1"/>
    <col min="2" max="2" width="37.625" customWidth="1"/>
    <col min="3" max="3" width="26.75" customWidth="1"/>
    <col min="4" max="4" width="0.875" customWidth="1"/>
    <col min="5" max="5" width="9" hidden="1" customWidth="1"/>
  </cols>
  <sheetData>
    <row r="1" ht="25.5" customHeight="1" spans="3:3">
      <c r="C1" s="1" t="s">
        <v>367</v>
      </c>
    </row>
    <row r="2" ht="41.25" customHeight="1" spans="1:5">
      <c r="A2" s="2" t="s">
        <v>368</v>
      </c>
      <c r="B2" s="2"/>
      <c r="C2" s="2"/>
      <c r="D2" s="3"/>
      <c r="E2" s="3"/>
    </row>
    <row r="3" ht="23.25" customHeight="1" spans="1:5">
      <c r="A3" s="4" t="s">
        <v>2</v>
      </c>
      <c r="B3" s="4"/>
      <c r="C3" s="5" t="s">
        <v>3</v>
      </c>
      <c r="D3" s="3"/>
      <c r="E3" s="3"/>
    </row>
    <row r="4" ht="12" customHeight="1" spans="1:5">
      <c r="A4" s="6" t="s">
        <v>369</v>
      </c>
      <c r="B4" s="6" t="s">
        <v>370</v>
      </c>
      <c r="C4" s="7" t="s">
        <v>371</v>
      </c>
      <c r="D4" s="8"/>
      <c r="E4" s="3"/>
    </row>
    <row r="5" ht="10.5" customHeight="1" spans="1:5">
      <c r="A5" s="9"/>
      <c r="B5" s="9"/>
      <c r="C5" s="10"/>
      <c r="D5" s="8"/>
      <c r="E5" s="3"/>
    </row>
    <row r="6" ht="20.25" customHeight="1" spans="1:5">
      <c r="A6" s="11"/>
      <c r="B6" s="12" t="s">
        <v>277</v>
      </c>
      <c r="C6" s="13">
        <v>5723.520866</v>
      </c>
      <c r="D6" s="8"/>
      <c r="E6" s="3"/>
    </row>
    <row r="7" ht="18" customHeight="1" spans="1:5">
      <c r="A7" s="14">
        <v>501</v>
      </c>
      <c r="B7" s="15" t="s">
        <v>372</v>
      </c>
      <c r="C7" s="16">
        <v>4077.199404</v>
      </c>
      <c r="D7" s="8"/>
      <c r="E7" s="3"/>
    </row>
    <row r="8" ht="18" customHeight="1" spans="1:5">
      <c r="A8" s="17">
        <v>50101</v>
      </c>
      <c r="B8" s="18" t="s">
        <v>373</v>
      </c>
      <c r="C8" s="16">
        <v>3163.0124</v>
      </c>
      <c r="D8" s="8"/>
      <c r="E8" s="3"/>
    </row>
    <row r="9" ht="18" customHeight="1" spans="1:5">
      <c r="A9" s="17">
        <v>50102</v>
      </c>
      <c r="B9" s="18" t="s">
        <v>374</v>
      </c>
      <c r="C9" s="16">
        <v>535.947932</v>
      </c>
      <c r="D9" s="8"/>
      <c r="E9" s="3"/>
    </row>
    <row r="10" ht="18" customHeight="1" spans="1:5">
      <c r="A10" s="17">
        <v>50103</v>
      </c>
      <c r="B10" s="18" t="s">
        <v>288</v>
      </c>
      <c r="C10" s="16">
        <v>228.249072</v>
      </c>
      <c r="D10" s="8"/>
      <c r="E10" s="3"/>
    </row>
    <row r="11" ht="18" customHeight="1" spans="1:5">
      <c r="A11" s="17">
        <v>50199</v>
      </c>
      <c r="B11" s="18" t="s">
        <v>290</v>
      </c>
      <c r="C11" s="16">
        <v>149.99</v>
      </c>
      <c r="D11" s="8"/>
      <c r="E11" s="3"/>
    </row>
    <row r="12" ht="18" customHeight="1" spans="1:5">
      <c r="A12" s="14">
        <v>502</v>
      </c>
      <c r="B12" s="15" t="s">
        <v>375</v>
      </c>
      <c r="C12" s="16">
        <v>1275.5</v>
      </c>
      <c r="D12" s="8"/>
      <c r="E12" s="3"/>
    </row>
    <row r="13" ht="18" customHeight="1" spans="1:5">
      <c r="A13" s="17">
        <v>50201</v>
      </c>
      <c r="B13" s="18" t="s">
        <v>376</v>
      </c>
      <c r="C13" s="16">
        <v>482.2116</v>
      </c>
      <c r="D13" s="8"/>
      <c r="E13" s="3"/>
    </row>
    <row r="14" ht="18" customHeight="1" spans="1:5">
      <c r="A14" s="17">
        <v>50202</v>
      </c>
      <c r="B14" s="18" t="s">
        <v>304</v>
      </c>
      <c r="C14" s="16">
        <v>10</v>
      </c>
      <c r="D14" s="8"/>
      <c r="E14" s="3"/>
    </row>
    <row r="15" ht="18" customHeight="1" spans="1:5">
      <c r="A15" s="17">
        <v>50203</v>
      </c>
      <c r="B15" s="18" t="s">
        <v>305</v>
      </c>
      <c r="C15" s="16">
        <v>17</v>
      </c>
      <c r="D15" s="8"/>
      <c r="E15" s="3"/>
    </row>
    <row r="16" ht="18" customHeight="1" spans="1:5">
      <c r="A16" s="17">
        <v>50204</v>
      </c>
      <c r="B16" s="18" t="s">
        <v>377</v>
      </c>
      <c r="C16" s="16">
        <v>72.75</v>
      </c>
      <c r="D16" s="8"/>
      <c r="E16" s="3"/>
    </row>
    <row r="17" ht="18" customHeight="1" spans="1:5">
      <c r="A17" s="17">
        <v>50205</v>
      </c>
      <c r="B17" s="18" t="s">
        <v>311</v>
      </c>
      <c r="C17" s="16">
        <v>102.858352</v>
      </c>
      <c r="D17" s="8"/>
      <c r="E17" s="3"/>
    </row>
    <row r="18" ht="18" customHeight="1" spans="1:5">
      <c r="A18" s="17">
        <v>50206</v>
      </c>
      <c r="B18" s="18" t="s">
        <v>306</v>
      </c>
      <c r="C18" s="16">
        <v>18</v>
      </c>
      <c r="D18" s="8"/>
      <c r="E18" s="3"/>
    </row>
    <row r="19" ht="18" customHeight="1" spans="1:5">
      <c r="A19" s="17">
        <v>50207</v>
      </c>
      <c r="B19" s="18" t="s">
        <v>378</v>
      </c>
      <c r="C19" s="16">
        <v>0</v>
      </c>
      <c r="D19" s="8"/>
      <c r="E19" s="3"/>
    </row>
    <row r="20" ht="18" customHeight="1" spans="1:5">
      <c r="A20" s="17">
        <v>50208</v>
      </c>
      <c r="B20" s="18" t="s">
        <v>314</v>
      </c>
      <c r="C20" s="16">
        <v>77.72</v>
      </c>
      <c r="D20" s="8"/>
      <c r="E20" s="3"/>
    </row>
    <row r="21" ht="18" customHeight="1" spans="1:5">
      <c r="A21" s="17">
        <v>50209</v>
      </c>
      <c r="B21" s="18" t="s">
        <v>302</v>
      </c>
      <c r="C21" s="16">
        <v>34.1</v>
      </c>
      <c r="D21" s="8"/>
      <c r="E21" s="3"/>
    </row>
    <row r="22" ht="18" customHeight="1" spans="1:5">
      <c r="A22" s="17">
        <v>50299</v>
      </c>
      <c r="B22" s="18" t="s">
        <v>317</v>
      </c>
      <c r="C22" s="16">
        <v>460.860048</v>
      </c>
      <c r="D22" s="8"/>
      <c r="E22" s="3"/>
    </row>
    <row r="23" ht="18" customHeight="1" spans="1:5">
      <c r="A23" s="14">
        <v>503</v>
      </c>
      <c r="B23" s="15" t="s">
        <v>379</v>
      </c>
      <c r="C23" s="16">
        <v>31.48</v>
      </c>
      <c r="D23" s="8"/>
      <c r="E23" s="3"/>
    </row>
    <row r="24" ht="18" customHeight="1" spans="1:5">
      <c r="A24" s="17">
        <v>50301</v>
      </c>
      <c r="B24" s="18" t="s">
        <v>334</v>
      </c>
      <c r="C24" s="16">
        <v>0</v>
      </c>
      <c r="D24" s="8"/>
      <c r="E24" s="3"/>
    </row>
    <row r="25" ht="18" customHeight="1" spans="1:5">
      <c r="A25" s="17">
        <v>50302</v>
      </c>
      <c r="B25" s="18" t="s">
        <v>337</v>
      </c>
      <c r="C25" s="16">
        <v>0</v>
      </c>
      <c r="D25" s="8"/>
      <c r="E25" s="3"/>
    </row>
    <row r="26" ht="18" customHeight="1" spans="1:5">
      <c r="A26" s="17">
        <v>50303</v>
      </c>
      <c r="B26" s="18" t="s">
        <v>341</v>
      </c>
      <c r="C26" s="16">
        <v>0</v>
      </c>
      <c r="D26" s="8"/>
      <c r="E26" s="3"/>
    </row>
    <row r="27" ht="18" customHeight="1" spans="1:5">
      <c r="A27" s="17">
        <v>50305</v>
      </c>
      <c r="B27" s="18" t="s">
        <v>380</v>
      </c>
      <c r="C27" s="16">
        <v>0</v>
      </c>
      <c r="D27" s="8"/>
      <c r="E27" s="3"/>
    </row>
    <row r="28" ht="18" customHeight="1" spans="1:5">
      <c r="A28" s="17">
        <v>50306</v>
      </c>
      <c r="B28" s="18" t="s">
        <v>381</v>
      </c>
      <c r="C28" s="16">
        <v>31.48</v>
      </c>
      <c r="D28" s="8"/>
      <c r="E28" s="3"/>
    </row>
    <row r="29" ht="18" customHeight="1" spans="1:5">
      <c r="A29" s="17">
        <v>50307</v>
      </c>
      <c r="B29" s="18" t="s">
        <v>338</v>
      </c>
      <c r="C29" s="16">
        <v>0</v>
      </c>
      <c r="D29" s="8"/>
      <c r="E29" s="3"/>
    </row>
    <row r="30" ht="18" customHeight="1" spans="1:5">
      <c r="A30" s="17">
        <v>50399</v>
      </c>
      <c r="B30" s="18" t="s">
        <v>382</v>
      </c>
      <c r="C30" s="19">
        <v>0</v>
      </c>
      <c r="D30" s="8"/>
      <c r="E30" s="3"/>
    </row>
    <row r="31" ht="18" customHeight="1" spans="1:5">
      <c r="A31" s="14">
        <v>504</v>
      </c>
      <c r="B31" s="15" t="s">
        <v>383</v>
      </c>
      <c r="C31" s="16">
        <v>0</v>
      </c>
      <c r="D31" s="8"/>
      <c r="E31" s="3"/>
    </row>
    <row r="32" ht="18" customHeight="1" spans="1:5">
      <c r="A32" s="17">
        <v>50401</v>
      </c>
      <c r="B32" s="18" t="s">
        <v>334</v>
      </c>
      <c r="C32" s="16">
        <v>0</v>
      </c>
      <c r="D32" s="8"/>
      <c r="E32" s="3"/>
    </row>
    <row r="33" ht="18" customHeight="1" spans="1:5">
      <c r="A33" s="17">
        <v>50402</v>
      </c>
      <c r="B33" s="18" t="s">
        <v>337</v>
      </c>
      <c r="C33" s="19">
        <v>0</v>
      </c>
      <c r="D33" s="8"/>
      <c r="E33" s="3"/>
    </row>
    <row r="34" ht="18" customHeight="1" spans="1:5">
      <c r="A34" s="17">
        <v>50403</v>
      </c>
      <c r="B34" s="18" t="s">
        <v>341</v>
      </c>
      <c r="C34" s="19">
        <v>0</v>
      </c>
      <c r="D34" s="8"/>
      <c r="E34" s="3"/>
    </row>
    <row r="35" ht="18" customHeight="1" spans="1:5">
      <c r="A35" s="17">
        <v>50404</v>
      </c>
      <c r="B35" s="18" t="s">
        <v>381</v>
      </c>
      <c r="C35" s="19">
        <v>0</v>
      </c>
      <c r="D35" s="8"/>
      <c r="E35" s="3"/>
    </row>
    <row r="36" ht="18" customHeight="1" spans="1:5">
      <c r="A36" s="17">
        <v>50405</v>
      </c>
      <c r="B36" s="18" t="s">
        <v>338</v>
      </c>
      <c r="C36" s="19">
        <v>0</v>
      </c>
      <c r="D36" s="8"/>
      <c r="E36" s="3"/>
    </row>
    <row r="37" ht="18" customHeight="1" spans="1:5">
      <c r="A37" s="17">
        <v>50499</v>
      </c>
      <c r="B37" s="18" t="s">
        <v>382</v>
      </c>
      <c r="C37" s="19">
        <v>0</v>
      </c>
      <c r="D37" s="8"/>
      <c r="E37" s="3"/>
    </row>
    <row r="38" ht="18" customHeight="1" spans="1:5">
      <c r="A38" s="14">
        <v>505</v>
      </c>
      <c r="B38" s="15" t="s">
        <v>384</v>
      </c>
      <c r="C38" s="16">
        <v>0</v>
      </c>
      <c r="D38" s="8"/>
      <c r="E38" s="3"/>
    </row>
    <row r="39" ht="18" customHeight="1" spans="1:5">
      <c r="A39" s="17">
        <v>50501</v>
      </c>
      <c r="B39" s="18" t="s">
        <v>385</v>
      </c>
      <c r="C39" s="16">
        <v>0</v>
      </c>
      <c r="D39" s="8"/>
      <c r="E39" s="3"/>
    </row>
    <row r="40" ht="18" customHeight="1" spans="1:5">
      <c r="A40" s="17">
        <v>50502</v>
      </c>
      <c r="B40" s="18" t="s">
        <v>386</v>
      </c>
      <c r="C40" s="19">
        <v>0</v>
      </c>
      <c r="D40" s="8"/>
      <c r="E40" s="3"/>
    </row>
    <row r="41" ht="18" customHeight="1" spans="1:5">
      <c r="A41" s="17">
        <v>50599</v>
      </c>
      <c r="B41" s="18" t="s">
        <v>387</v>
      </c>
      <c r="C41" s="19">
        <v>0</v>
      </c>
      <c r="D41" s="8"/>
      <c r="E41" s="3"/>
    </row>
    <row r="42" ht="18" customHeight="1" spans="1:5">
      <c r="A42" s="14">
        <v>506</v>
      </c>
      <c r="B42" s="15" t="s">
        <v>388</v>
      </c>
      <c r="C42" s="16">
        <v>0</v>
      </c>
      <c r="D42" s="8"/>
      <c r="E42" s="3"/>
    </row>
    <row r="43" ht="18" customHeight="1" spans="1:5">
      <c r="A43" s="17">
        <v>50601</v>
      </c>
      <c r="B43" s="18" t="s">
        <v>389</v>
      </c>
      <c r="C43" s="16">
        <v>0</v>
      </c>
      <c r="D43" s="8"/>
      <c r="E43" s="3"/>
    </row>
    <row r="44" ht="18" customHeight="1" spans="1:5">
      <c r="A44" s="17">
        <v>50602</v>
      </c>
      <c r="B44" s="18" t="s">
        <v>390</v>
      </c>
      <c r="C44" s="19">
        <v>0</v>
      </c>
      <c r="D44" s="8"/>
      <c r="E44" s="3"/>
    </row>
    <row r="45" ht="18" customHeight="1" spans="1:5">
      <c r="A45" s="14">
        <v>507</v>
      </c>
      <c r="B45" s="15" t="s">
        <v>354</v>
      </c>
      <c r="C45" s="16">
        <v>0</v>
      </c>
      <c r="D45" s="8"/>
      <c r="E45" s="3"/>
    </row>
    <row r="46" ht="18" customHeight="1" spans="1:5">
      <c r="A46" s="17">
        <v>50701</v>
      </c>
      <c r="B46" s="18" t="s">
        <v>391</v>
      </c>
      <c r="C46" s="16">
        <v>0</v>
      </c>
      <c r="D46" s="8"/>
      <c r="E46" s="3"/>
    </row>
    <row r="47" ht="18" customHeight="1" spans="1:5">
      <c r="A47" s="17">
        <v>50702</v>
      </c>
      <c r="B47" s="18" t="s">
        <v>357</v>
      </c>
      <c r="C47" s="19">
        <v>0</v>
      </c>
      <c r="D47" s="8"/>
      <c r="E47" s="3"/>
    </row>
    <row r="48" ht="18" customHeight="1" spans="1:5">
      <c r="A48" s="17">
        <v>50799</v>
      </c>
      <c r="B48" s="18" t="s">
        <v>353</v>
      </c>
      <c r="C48" s="19">
        <v>0</v>
      </c>
      <c r="D48" s="8"/>
      <c r="E48" s="3"/>
    </row>
    <row r="49" ht="18" customHeight="1" spans="1:5">
      <c r="A49" s="14">
        <v>508</v>
      </c>
      <c r="B49" s="15" t="s">
        <v>392</v>
      </c>
      <c r="C49" s="16">
        <v>0</v>
      </c>
      <c r="D49" s="8"/>
      <c r="E49" s="3"/>
    </row>
    <row r="50" ht="18" customHeight="1" spans="1:5">
      <c r="A50" s="17">
        <v>50801</v>
      </c>
      <c r="B50" s="18" t="s">
        <v>393</v>
      </c>
      <c r="C50" s="16">
        <v>0</v>
      </c>
      <c r="D50" s="8"/>
      <c r="E50" s="3"/>
    </row>
    <row r="51" ht="18" customHeight="1" spans="1:5">
      <c r="A51" s="17">
        <v>50802</v>
      </c>
      <c r="B51" s="18" t="s">
        <v>394</v>
      </c>
      <c r="C51" s="19">
        <v>0</v>
      </c>
      <c r="D51" s="8"/>
      <c r="E51" s="3"/>
    </row>
    <row r="52" ht="18" customHeight="1" spans="1:5">
      <c r="A52" s="14">
        <v>509</v>
      </c>
      <c r="B52" s="15" t="s">
        <v>199</v>
      </c>
      <c r="C52" s="16">
        <v>339.341462</v>
      </c>
      <c r="D52" s="8"/>
      <c r="E52" s="3"/>
    </row>
    <row r="53" ht="18" customHeight="1" spans="1:5">
      <c r="A53" s="17">
        <v>50901</v>
      </c>
      <c r="B53" s="18" t="s">
        <v>395</v>
      </c>
      <c r="C53" s="16">
        <v>14.826</v>
      </c>
      <c r="D53" s="8"/>
      <c r="E53" s="3"/>
    </row>
    <row r="54" ht="18" customHeight="1" spans="1:5">
      <c r="A54" s="17">
        <v>50902</v>
      </c>
      <c r="B54" s="18" t="s">
        <v>324</v>
      </c>
      <c r="C54" s="19">
        <v>0</v>
      </c>
      <c r="D54" s="8"/>
      <c r="E54" s="3"/>
    </row>
    <row r="55" ht="18" customHeight="1" spans="1:5">
      <c r="A55" s="17">
        <v>50903</v>
      </c>
      <c r="B55" s="18" t="s">
        <v>396</v>
      </c>
      <c r="C55" s="19">
        <v>0</v>
      </c>
      <c r="D55" s="8"/>
      <c r="E55" s="3"/>
    </row>
    <row r="56" ht="18" customHeight="1" spans="1:5">
      <c r="A56" s="17">
        <v>50905</v>
      </c>
      <c r="B56" s="18" t="s">
        <v>397</v>
      </c>
      <c r="C56" s="19">
        <v>222.635462</v>
      </c>
      <c r="D56" s="8"/>
      <c r="E56" s="3"/>
    </row>
    <row r="57" ht="18" customHeight="1" spans="1:5">
      <c r="A57" s="17">
        <v>50999</v>
      </c>
      <c r="B57" s="18" t="s">
        <v>327</v>
      </c>
      <c r="C57" s="19">
        <v>101.88</v>
      </c>
      <c r="D57" s="8"/>
      <c r="E57" s="3"/>
    </row>
    <row r="58" ht="18" customHeight="1" spans="1:5">
      <c r="A58" s="14">
        <v>510</v>
      </c>
      <c r="B58" s="15" t="s">
        <v>359</v>
      </c>
      <c r="C58" s="16">
        <v>0</v>
      </c>
      <c r="D58" s="8"/>
      <c r="E58" s="3"/>
    </row>
    <row r="59" ht="18" customHeight="1" spans="1:5">
      <c r="A59" s="17">
        <v>51002</v>
      </c>
      <c r="B59" s="18" t="s">
        <v>398</v>
      </c>
      <c r="C59" s="16">
        <v>0</v>
      </c>
      <c r="D59" s="8"/>
      <c r="E59" s="3"/>
    </row>
    <row r="60" ht="18" customHeight="1" spans="1:5">
      <c r="A60" s="17">
        <v>51003</v>
      </c>
      <c r="B60" s="18" t="s">
        <v>361</v>
      </c>
      <c r="C60" s="19">
        <v>0</v>
      </c>
      <c r="D60" s="8"/>
      <c r="E60" s="3"/>
    </row>
    <row r="61" ht="18" customHeight="1" spans="1:5">
      <c r="A61" s="14">
        <v>511</v>
      </c>
      <c r="B61" s="15" t="s">
        <v>328</v>
      </c>
      <c r="C61" s="16">
        <v>0</v>
      </c>
      <c r="D61" s="8"/>
      <c r="E61" s="3"/>
    </row>
    <row r="62" ht="18" customHeight="1" spans="1:5">
      <c r="A62" s="17">
        <v>51101</v>
      </c>
      <c r="B62" s="18" t="s">
        <v>399</v>
      </c>
      <c r="C62" s="16">
        <v>0</v>
      </c>
      <c r="D62" s="8"/>
      <c r="E62" s="3"/>
    </row>
    <row r="63" ht="18" customHeight="1" spans="1:5">
      <c r="A63" s="17">
        <v>51102</v>
      </c>
      <c r="B63" s="18" t="s">
        <v>330</v>
      </c>
      <c r="C63" s="19">
        <v>0</v>
      </c>
      <c r="D63" s="8"/>
      <c r="E63" s="3"/>
    </row>
    <row r="64" ht="18" customHeight="1" spans="1:5">
      <c r="A64" s="17">
        <v>51103</v>
      </c>
      <c r="B64" s="18" t="s">
        <v>331</v>
      </c>
      <c r="C64" s="19">
        <v>0</v>
      </c>
      <c r="D64" s="8"/>
      <c r="E64" s="3"/>
    </row>
    <row r="65" ht="18" customHeight="1" spans="1:5">
      <c r="A65" s="17">
        <v>51104</v>
      </c>
      <c r="B65" s="18" t="s">
        <v>332</v>
      </c>
      <c r="C65" s="19">
        <v>0</v>
      </c>
      <c r="D65" s="8"/>
      <c r="E65" s="3"/>
    </row>
    <row r="66" ht="18" customHeight="1" spans="1:5">
      <c r="A66" s="14">
        <v>512</v>
      </c>
      <c r="B66" s="15" t="s">
        <v>400</v>
      </c>
      <c r="C66" s="16">
        <v>0</v>
      </c>
      <c r="D66" s="8"/>
      <c r="E66" s="3"/>
    </row>
    <row r="67" ht="18" customHeight="1" spans="1:5">
      <c r="A67" s="17">
        <v>51201</v>
      </c>
      <c r="B67" s="18" t="s">
        <v>401</v>
      </c>
      <c r="C67" s="16">
        <v>0</v>
      </c>
      <c r="D67" s="8"/>
      <c r="E67" s="3"/>
    </row>
    <row r="68" ht="18" customHeight="1" spans="1:5">
      <c r="A68" s="17">
        <v>51202</v>
      </c>
      <c r="B68" s="18" t="s">
        <v>402</v>
      </c>
      <c r="C68" s="19">
        <v>0</v>
      </c>
      <c r="D68" s="8"/>
      <c r="E68" s="3"/>
    </row>
    <row r="69" ht="18" customHeight="1" spans="1:5">
      <c r="A69" s="14">
        <v>513</v>
      </c>
      <c r="B69" s="15" t="s">
        <v>403</v>
      </c>
      <c r="C69" s="16">
        <v>0</v>
      </c>
      <c r="D69" s="8"/>
      <c r="E69" s="3"/>
    </row>
    <row r="70" ht="18" customHeight="1" spans="1:5">
      <c r="A70" s="17">
        <v>51301</v>
      </c>
      <c r="B70" s="18" t="s">
        <v>404</v>
      </c>
      <c r="C70" s="16">
        <v>0</v>
      </c>
      <c r="D70" s="8"/>
      <c r="E70" s="3"/>
    </row>
    <row r="71" ht="18" customHeight="1" spans="1:5">
      <c r="A71" s="17">
        <v>51302</v>
      </c>
      <c r="B71" s="18" t="s">
        <v>405</v>
      </c>
      <c r="C71" s="19">
        <v>0</v>
      </c>
      <c r="D71" s="8"/>
      <c r="E71" s="3"/>
    </row>
    <row r="72" ht="18" customHeight="1" spans="1:5">
      <c r="A72" s="17">
        <v>51303</v>
      </c>
      <c r="B72" s="18" t="s">
        <v>406</v>
      </c>
      <c r="C72" s="19">
        <v>0</v>
      </c>
      <c r="D72" s="8"/>
      <c r="E72" s="3"/>
    </row>
    <row r="73" ht="18" customHeight="1" spans="1:5">
      <c r="A73" s="17">
        <v>51304</v>
      </c>
      <c r="B73" s="18" t="s">
        <v>407</v>
      </c>
      <c r="C73" s="19">
        <v>0</v>
      </c>
      <c r="D73" s="8"/>
      <c r="E73" s="3"/>
    </row>
    <row r="74" ht="18" customHeight="1" spans="1:5">
      <c r="A74" s="14">
        <v>514</v>
      </c>
      <c r="B74" s="15" t="s">
        <v>408</v>
      </c>
      <c r="C74" s="16">
        <v>0</v>
      </c>
      <c r="D74" s="8"/>
      <c r="E74" s="3"/>
    </row>
    <row r="75" ht="18" customHeight="1" spans="1:5">
      <c r="A75" s="17">
        <v>51401</v>
      </c>
      <c r="B75" s="18" t="s">
        <v>409</v>
      </c>
      <c r="C75" s="16">
        <v>0</v>
      </c>
      <c r="D75" s="8"/>
      <c r="E75" s="3"/>
    </row>
    <row r="76" ht="18" customHeight="1" spans="1:5">
      <c r="A76" s="17">
        <v>51402</v>
      </c>
      <c r="B76" s="18" t="s">
        <v>410</v>
      </c>
      <c r="C76" s="19">
        <v>0</v>
      </c>
      <c r="D76" s="8"/>
      <c r="E76" s="3"/>
    </row>
    <row r="77" ht="18" customHeight="1" spans="1:5">
      <c r="A77" s="14">
        <v>599</v>
      </c>
      <c r="B77" s="15" t="s">
        <v>362</v>
      </c>
      <c r="C77" s="16">
        <v>0</v>
      </c>
      <c r="D77" s="8"/>
      <c r="E77" s="3"/>
    </row>
    <row r="78" ht="18" customHeight="1" spans="1:5">
      <c r="A78" s="17">
        <v>59906</v>
      </c>
      <c r="B78" s="18" t="s">
        <v>363</v>
      </c>
      <c r="C78" s="16">
        <v>0</v>
      </c>
      <c r="D78" s="8"/>
      <c r="E78" s="3"/>
    </row>
    <row r="79" ht="18" customHeight="1" spans="1:5">
      <c r="A79" s="17">
        <v>59907</v>
      </c>
      <c r="B79" s="18" t="s">
        <v>411</v>
      </c>
      <c r="C79" s="19">
        <v>0</v>
      </c>
      <c r="D79" s="8"/>
      <c r="E79" s="3"/>
    </row>
    <row r="80" ht="24.75" customHeight="1" spans="1:5">
      <c r="A80" s="17">
        <v>59908</v>
      </c>
      <c r="B80" s="18" t="s">
        <v>365</v>
      </c>
      <c r="C80" s="19">
        <v>0</v>
      </c>
      <c r="D80" s="8"/>
      <c r="E80" s="3"/>
    </row>
    <row r="81" ht="18" customHeight="1" spans="1:5">
      <c r="A81" s="17">
        <v>59999</v>
      </c>
      <c r="B81" s="18" t="s">
        <v>366</v>
      </c>
      <c r="C81" s="19">
        <v>0</v>
      </c>
      <c r="D81" s="8"/>
      <c r="E81" s="3"/>
    </row>
    <row r="82" ht="21" customHeight="1" spans="1:5">
      <c r="A82" s="20"/>
      <c r="B82" s="21"/>
      <c r="C82" s="20"/>
      <c r="D82" s="3"/>
      <c r="E82" s="3"/>
    </row>
  </sheetData>
  <mergeCells count="5">
    <mergeCell ref="A2:C2"/>
    <mergeCell ref="A3:B3"/>
    <mergeCell ref="A4:A5"/>
    <mergeCell ref="B4:B5"/>
    <mergeCell ref="C4:C5"/>
  </mergeCells>
  <pageMargins left="0.905511811023622" right="0.708661417322835" top="0.748031496062992" bottom="0.748031496062992" header="0.31496062992126" footer="0.31496062992126"/>
  <pageSetup paperSize="9" scale="96" orientation="portrait"/>
  <headerFooter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workbookViewId="0">
      <selection activeCell="J18" sqref="J18"/>
    </sheetView>
  </sheetViews>
  <sheetFormatPr defaultColWidth="9" defaultRowHeight="13.5"/>
  <cols>
    <col min="1" max="1" width="8.375" customWidth="1"/>
    <col min="2" max="2" width="34.875" customWidth="1"/>
    <col min="3" max="3" width="9" hidden="1" customWidth="1"/>
    <col min="4" max="4" width="10.5" customWidth="1"/>
    <col min="5" max="5" width="7.875" customWidth="1"/>
    <col min="6" max="6" width="6.75" customWidth="1"/>
    <col min="7" max="7" width="8.375" customWidth="1"/>
    <col min="8" max="8" width="8.5" customWidth="1"/>
    <col min="9" max="9" width="8.375" customWidth="1"/>
    <col min="10" max="10" width="10.5" customWidth="1"/>
    <col min="11" max="13" width="8.375" customWidth="1"/>
    <col min="14" max="14" width="8.875" customWidth="1"/>
    <col min="15" max="18" width="8.375" customWidth="1"/>
    <col min="19" max="19" width="2" customWidth="1"/>
  </cols>
  <sheetData>
    <row r="1" ht="19.5" customHeight="1" spans="18:18">
      <c r="R1" s="1" t="s">
        <v>43</v>
      </c>
    </row>
    <row r="2" ht="21" customHeight="1" spans="1:19">
      <c r="A2" s="125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79"/>
    </row>
    <row r="3" ht="15" customHeight="1" spans="1:19">
      <c r="A3" s="126" t="s">
        <v>2</v>
      </c>
      <c r="B3" s="126"/>
      <c r="C3" s="99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130" t="s">
        <v>45</v>
      </c>
      <c r="R3" s="130"/>
      <c r="S3" s="79"/>
    </row>
    <row r="4" ht="24" customHeight="1" spans="1:19">
      <c r="A4" s="127" t="s">
        <v>46</v>
      </c>
      <c r="B4" s="127" t="s">
        <v>47</v>
      </c>
      <c r="C4" s="127" t="s">
        <v>48</v>
      </c>
      <c r="D4" s="127" t="s">
        <v>49</v>
      </c>
      <c r="E4" s="127" t="s">
        <v>50</v>
      </c>
      <c r="F4" s="127" t="s">
        <v>51</v>
      </c>
      <c r="G4" s="127"/>
      <c r="H4" s="127"/>
      <c r="I4" s="127"/>
      <c r="J4" s="127"/>
      <c r="K4" s="127"/>
      <c r="L4" s="127" t="s">
        <v>52</v>
      </c>
      <c r="M4" s="127"/>
      <c r="N4" s="127"/>
      <c r="O4" s="127" t="s">
        <v>53</v>
      </c>
      <c r="P4" s="127" t="s">
        <v>54</v>
      </c>
      <c r="Q4" s="127" t="s">
        <v>55</v>
      </c>
      <c r="R4" s="127" t="s">
        <v>56</v>
      </c>
      <c r="S4" s="82"/>
    </row>
    <row r="5" ht="39.75" customHeight="1" spans="1:19">
      <c r="A5" s="127"/>
      <c r="B5" s="127"/>
      <c r="C5" s="127"/>
      <c r="D5" s="127"/>
      <c r="E5" s="127"/>
      <c r="F5" s="127" t="s">
        <v>57</v>
      </c>
      <c r="G5" s="127" t="s">
        <v>58</v>
      </c>
      <c r="H5" s="127" t="s">
        <v>59</v>
      </c>
      <c r="I5" s="127" t="s">
        <v>60</v>
      </c>
      <c r="J5" s="127" t="s">
        <v>61</v>
      </c>
      <c r="K5" s="127" t="s">
        <v>55</v>
      </c>
      <c r="L5" s="127" t="s">
        <v>57</v>
      </c>
      <c r="M5" s="127" t="s">
        <v>62</v>
      </c>
      <c r="N5" s="127" t="s">
        <v>55</v>
      </c>
      <c r="O5" s="127"/>
      <c r="P5" s="127"/>
      <c r="Q5" s="127"/>
      <c r="R5" s="127"/>
      <c r="S5" s="82"/>
    </row>
    <row r="6" ht="29.25" customHeight="1" spans="1:19">
      <c r="A6" s="70">
        <v>610</v>
      </c>
      <c r="B6" s="83" t="s">
        <v>63</v>
      </c>
      <c r="C6" s="83"/>
      <c r="D6" s="128">
        <f>SUM(E6:K6)</f>
        <v>5723.52</v>
      </c>
      <c r="E6" s="128">
        <v>5258.12</v>
      </c>
      <c r="F6" s="128"/>
      <c r="G6" s="128">
        <v>403.8</v>
      </c>
      <c r="H6" s="128"/>
      <c r="I6" s="128"/>
      <c r="J6" s="128">
        <v>61.6</v>
      </c>
      <c r="K6" s="86"/>
      <c r="L6" s="86"/>
      <c r="M6" s="86"/>
      <c r="N6" s="86"/>
      <c r="O6" s="86"/>
      <c r="P6" s="86"/>
      <c r="Q6" s="86"/>
      <c r="R6" s="86"/>
      <c r="S6" s="82"/>
    </row>
    <row r="7" ht="29.25" customHeight="1" spans="1:19">
      <c r="A7" s="71"/>
      <c r="B7" s="71"/>
      <c r="C7" s="83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2"/>
    </row>
    <row r="8" ht="29.25" customHeight="1" spans="1:19">
      <c r="A8" s="71"/>
      <c r="B8" s="71"/>
      <c r="C8" s="83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2"/>
    </row>
    <row r="9" ht="29.25" customHeight="1" spans="1:19">
      <c r="A9" s="71"/>
      <c r="B9" s="71"/>
      <c r="C9" s="83">
        <v>1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2"/>
    </row>
    <row r="10" ht="29.25" customHeight="1" spans="1:19">
      <c r="A10" s="71"/>
      <c r="B10" s="71"/>
      <c r="C10" s="83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82"/>
    </row>
    <row r="11" ht="11.25" customHeight="1" spans="1:19">
      <c r="A11" s="82"/>
      <c r="B11" s="82"/>
      <c r="C11" s="129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79"/>
    </row>
  </sheetData>
  <mergeCells count="14">
    <mergeCell ref="A2:R2"/>
    <mergeCell ref="A3:B3"/>
    <mergeCell ref="Q3:R3"/>
    <mergeCell ref="F4:K4"/>
    <mergeCell ref="L4:N4"/>
    <mergeCell ref="A4:A5"/>
    <mergeCell ref="B4:B5"/>
    <mergeCell ref="C4:C5"/>
    <mergeCell ref="D4:D5"/>
    <mergeCell ref="E4:E5"/>
    <mergeCell ref="O4:O5"/>
    <mergeCell ref="P4:P5"/>
    <mergeCell ref="Q4:Q5"/>
    <mergeCell ref="R4:R5"/>
  </mergeCells>
  <pageMargins left="0.15748031496063" right="0.15748031496063" top="0.748031496062992" bottom="0.748031496062992" header="0.31496062992126" footer="0.31496062992126"/>
  <pageSetup paperSize="9" scale="8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workbookViewId="0">
      <selection activeCell="U1" sqref="U1:V1"/>
    </sheetView>
  </sheetViews>
  <sheetFormatPr defaultColWidth="9" defaultRowHeight="13.5"/>
  <cols>
    <col min="1" max="1" width="4.625" customWidth="1"/>
    <col min="2" max="2" width="7" customWidth="1"/>
    <col min="3" max="5" width="3.75" customWidth="1"/>
    <col min="6" max="6" width="21.625" customWidth="1"/>
    <col min="7" max="7" width="9" hidden="1" customWidth="1"/>
    <col min="8" max="13" width="7.625" customWidth="1"/>
    <col min="14" max="14" width="6.875" customWidth="1"/>
    <col min="15" max="15" width="5.75" customWidth="1"/>
    <col min="16" max="16" width="9" customWidth="1"/>
    <col min="17" max="21" width="5.75" customWidth="1"/>
    <col min="22" max="22" width="4.5" customWidth="1"/>
    <col min="23" max="23" width="9" hidden="1" customWidth="1"/>
    <col min="24" max="24" width="2" customWidth="1"/>
  </cols>
  <sheetData>
    <row r="1" ht="24.75" customHeight="1" spans="21:22">
      <c r="U1" s="1" t="s">
        <v>64</v>
      </c>
      <c r="V1" s="1"/>
    </row>
    <row r="2" ht="25.9" customHeight="1" spans="1:24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</row>
    <row r="3" ht="21.6" customHeight="1" spans="1:24">
      <c r="A3" s="113" t="s">
        <v>2</v>
      </c>
      <c r="B3" s="113"/>
      <c r="C3" s="113"/>
      <c r="D3" s="113"/>
      <c r="E3" s="113"/>
      <c r="F3" s="1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4" t="s">
        <v>66</v>
      </c>
      <c r="T3" s="64"/>
      <c r="U3" s="64"/>
      <c r="V3" s="64"/>
      <c r="W3" s="3"/>
      <c r="X3" s="3"/>
    </row>
    <row r="4" ht="20.25" customHeight="1" spans="1:24">
      <c r="A4" s="114" t="s">
        <v>46</v>
      </c>
      <c r="B4" s="114" t="s">
        <v>67</v>
      </c>
      <c r="C4" s="114" t="s">
        <v>67</v>
      </c>
      <c r="D4" s="114"/>
      <c r="E4" s="114"/>
      <c r="F4" s="114" t="s">
        <v>68</v>
      </c>
      <c r="G4" s="114" t="s">
        <v>69</v>
      </c>
      <c r="H4" s="114" t="s">
        <v>70</v>
      </c>
      <c r="I4" s="114" t="s">
        <v>71</v>
      </c>
      <c r="J4" s="114"/>
      <c r="K4" s="114"/>
      <c r="L4" s="114"/>
      <c r="M4" s="114" t="s">
        <v>72</v>
      </c>
      <c r="N4" s="114"/>
      <c r="O4" s="114"/>
      <c r="P4" s="114"/>
      <c r="Q4" s="114"/>
      <c r="R4" s="114"/>
      <c r="S4" s="114"/>
      <c r="T4" s="114" t="s">
        <v>73</v>
      </c>
      <c r="U4" s="114" t="s">
        <v>74</v>
      </c>
      <c r="V4" s="114" t="s">
        <v>75</v>
      </c>
      <c r="W4" s="23"/>
      <c r="X4" s="3"/>
    </row>
    <row r="5" ht="36.75" customHeight="1" spans="1:24">
      <c r="A5" s="114"/>
      <c r="B5" s="114"/>
      <c r="C5" s="114" t="s">
        <v>76</v>
      </c>
      <c r="D5" s="114" t="s">
        <v>77</v>
      </c>
      <c r="E5" s="114" t="s">
        <v>78</v>
      </c>
      <c r="F5" s="114"/>
      <c r="G5" s="114"/>
      <c r="H5" s="114"/>
      <c r="I5" s="114" t="s">
        <v>79</v>
      </c>
      <c r="J5" s="114" t="s">
        <v>80</v>
      </c>
      <c r="K5" s="114" t="s">
        <v>81</v>
      </c>
      <c r="L5" s="114" t="s">
        <v>82</v>
      </c>
      <c r="M5" s="114" t="s">
        <v>79</v>
      </c>
      <c r="N5" s="114" t="s">
        <v>83</v>
      </c>
      <c r="O5" s="114" t="s">
        <v>84</v>
      </c>
      <c r="P5" s="114" t="s">
        <v>85</v>
      </c>
      <c r="Q5" s="114" t="s">
        <v>86</v>
      </c>
      <c r="R5" s="114" t="s">
        <v>87</v>
      </c>
      <c r="S5" s="114" t="s">
        <v>88</v>
      </c>
      <c r="T5" s="114"/>
      <c r="U5" s="114"/>
      <c r="V5" s="114"/>
      <c r="W5" s="23"/>
      <c r="X5" s="3"/>
    </row>
    <row r="6" ht="20.25" customHeight="1" spans="1:24">
      <c r="A6" s="114" t="s">
        <v>89</v>
      </c>
      <c r="B6" s="115"/>
      <c r="C6" s="114" t="s">
        <v>90</v>
      </c>
      <c r="D6" s="114" t="s">
        <v>90</v>
      </c>
      <c r="E6" s="114" t="s">
        <v>90</v>
      </c>
      <c r="F6" s="115" t="s">
        <v>91</v>
      </c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23"/>
      <c r="X6" s="3"/>
    </row>
    <row r="7" ht="20.25" customHeight="1" spans="1:24">
      <c r="A7" s="117" t="s">
        <v>92</v>
      </c>
      <c r="B7" s="115"/>
      <c r="C7" s="114"/>
      <c r="D7" s="114"/>
      <c r="E7" s="114"/>
      <c r="F7" s="115"/>
      <c r="G7" s="115"/>
      <c r="H7" s="116">
        <f>I7+M7+T7+U7+V7</f>
        <v>5723.52</v>
      </c>
      <c r="I7" s="116">
        <f>SUM(J7:L7)</f>
        <v>4962.16</v>
      </c>
      <c r="J7" s="116">
        <v>4077.2</v>
      </c>
      <c r="K7" s="116">
        <v>647.5</v>
      </c>
      <c r="L7" s="116">
        <v>237.46</v>
      </c>
      <c r="M7" s="116">
        <f>SUM(N7:S7)</f>
        <v>761.36</v>
      </c>
      <c r="N7" s="116"/>
      <c r="O7" s="116"/>
      <c r="P7" s="116">
        <v>761.36</v>
      </c>
      <c r="Q7" s="116"/>
      <c r="R7" s="116"/>
      <c r="S7" s="116"/>
      <c r="T7" s="116"/>
      <c r="U7" s="116"/>
      <c r="V7" s="116"/>
      <c r="W7" s="23"/>
      <c r="X7" s="3"/>
    </row>
    <row r="8" ht="20.25" customHeight="1" spans="1:24">
      <c r="A8" s="118"/>
      <c r="B8" s="119" t="s">
        <v>79</v>
      </c>
      <c r="C8" s="118"/>
      <c r="D8" s="118"/>
      <c r="E8" s="118"/>
      <c r="F8" s="115"/>
      <c r="G8" s="115"/>
      <c r="H8" s="116">
        <f t="shared" ref="H8:H19" si="0">I8+M8+T8+U8+V8</f>
        <v>5723.52</v>
      </c>
      <c r="I8" s="116">
        <f t="shared" ref="I8:I19" si="1">SUM(J8:L8)</f>
        <v>4962.16</v>
      </c>
      <c r="J8" s="116">
        <v>4077.2</v>
      </c>
      <c r="K8" s="116">
        <v>647.5</v>
      </c>
      <c r="L8" s="116">
        <v>237.46</v>
      </c>
      <c r="M8" s="116">
        <f t="shared" ref="M8:M19" si="2">SUM(N8:S8)</f>
        <v>761.36</v>
      </c>
      <c r="N8" s="116"/>
      <c r="O8" s="116"/>
      <c r="P8" s="116">
        <v>761.36</v>
      </c>
      <c r="Q8" s="116"/>
      <c r="R8" s="116"/>
      <c r="S8" s="116"/>
      <c r="T8" s="116"/>
      <c r="U8" s="116"/>
      <c r="V8" s="116"/>
      <c r="W8" s="23"/>
      <c r="X8" s="3"/>
    </row>
    <row r="9" ht="20.25" customHeight="1" spans="1:24">
      <c r="A9" s="105">
        <v>610</v>
      </c>
      <c r="B9" s="115" t="s">
        <v>79</v>
      </c>
      <c r="C9" s="114"/>
      <c r="D9" s="114"/>
      <c r="E9" s="114"/>
      <c r="F9" s="120"/>
      <c r="G9" s="115"/>
      <c r="H9" s="116">
        <f t="shared" si="0"/>
        <v>5723.52</v>
      </c>
      <c r="I9" s="116">
        <f t="shared" si="1"/>
        <v>4962.16</v>
      </c>
      <c r="J9" s="116">
        <v>4077.2</v>
      </c>
      <c r="K9" s="116">
        <v>647.5</v>
      </c>
      <c r="L9" s="116">
        <v>237.46</v>
      </c>
      <c r="M9" s="116">
        <f t="shared" si="2"/>
        <v>761.36</v>
      </c>
      <c r="N9" s="116"/>
      <c r="O9" s="116"/>
      <c r="P9" s="116">
        <v>761.36</v>
      </c>
      <c r="Q9" s="116"/>
      <c r="R9" s="116"/>
      <c r="S9" s="116"/>
      <c r="T9" s="116"/>
      <c r="U9" s="116"/>
      <c r="V9" s="116"/>
      <c r="W9" s="23"/>
      <c r="X9" s="3"/>
    </row>
    <row r="10" ht="20.25" customHeight="1" spans="1:24">
      <c r="A10" s="105">
        <v>610</v>
      </c>
      <c r="B10" s="121">
        <v>201</v>
      </c>
      <c r="C10" s="105">
        <v>201</v>
      </c>
      <c r="D10" s="105"/>
      <c r="E10" s="105"/>
      <c r="F10" s="122" t="s">
        <v>93</v>
      </c>
      <c r="G10" s="123"/>
      <c r="H10" s="116">
        <f t="shared" si="0"/>
        <v>5486.06</v>
      </c>
      <c r="I10" s="116">
        <f t="shared" si="1"/>
        <v>4724.7</v>
      </c>
      <c r="J10" s="116">
        <v>4077.2</v>
      </c>
      <c r="K10" s="116">
        <v>647.5</v>
      </c>
      <c r="L10" s="116"/>
      <c r="M10" s="116">
        <f t="shared" si="2"/>
        <v>761.36</v>
      </c>
      <c r="N10" s="116"/>
      <c r="O10" s="116"/>
      <c r="P10" s="116">
        <v>761.36</v>
      </c>
      <c r="Q10" s="116"/>
      <c r="R10" s="116"/>
      <c r="S10" s="116"/>
      <c r="T10" s="116"/>
      <c r="U10" s="116"/>
      <c r="V10" s="116"/>
      <c r="W10" s="23"/>
      <c r="X10" s="3"/>
    </row>
    <row r="11" ht="20.25" customHeight="1" spans="1:24">
      <c r="A11" s="105">
        <v>610</v>
      </c>
      <c r="B11" s="121">
        <v>20138</v>
      </c>
      <c r="C11" s="105">
        <v>201</v>
      </c>
      <c r="D11" s="105">
        <v>38</v>
      </c>
      <c r="E11" s="105"/>
      <c r="F11" s="122" t="s">
        <v>94</v>
      </c>
      <c r="G11" s="123"/>
      <c r="H11" s="116">
        <f t="shared" si="0"/>
        <v>5486.06</v>
      </c>
      <c r="I11" s="116">
        <f t="shared" si="1"/>
        <v>4724.7</v>
      </c>
      <c r="J11" s="116">
        <v>4077.2</v>
      </c>
      <c r="K11" s="116">
        <v>647.5</v>
      </c>
      <c r="L11" s="116"/>
      <c r="M11" s="116">
        <f t="shared" si="2"/>
        <v>761.36</v>
      </c>
      <c r="N11" s="116"/>
      <c r="O11" s="116"/>
      <c r="P11" s="116">
        <v>761.36</v>
      </c>
      <c r="Q11" s="116"/>
      <c r="R11" s="116"/>
      <c r="S11" s="116"/>
      <c r="T11" s="116"/>
      <c r="U11" s="116"/>
      <c r="V11" s="116"/>
      <c r="W11" s="23"/>
      <c r="X11" s="3"/>
    </row>
    <row r="12" ht="20.25" customHeight="1" spans="1:24">
      <c r="A12" s="105">
        <v>610</v>
      </c>
      <c r="B12" s="121">
        <v>2013801</v>
      </c>
      <c r="C12" s="105">
        <v>201</v>
      </c>
      <c r="D12" s="105">
        <v>38</v>
      </c>
      <c r="E12" s="105" t="s">
        <v>95</v>
      </c>
      <c r="F12" s="122" t="s">
        <v>96</v>
      </c>
      <c r="G12" s="123"/>
      <c r="H12" s="116">
        <f t="shared" si="0"/>
        <v>4724.7</v>
      </c>
      <c r="I12" s="116">
        <f t="shared" si="1"/>
        <v>4724.7</v>
      </c>
      <c r="J12" s="116">
        <v>4077.2</v>
      </c>
      <c r="K12" s="116">
        <v>647.5</v>
      </c>
      <c r="L12" s="116"/>
      <c r="M12" s="116">
        <f t="shared" si="2"/>
        <v>0</v>
      </c>
      <c r="N12" s="116"/>
      <c r="O12" s="116"/>
      <c r="P12" s="116"/>
      <c r="Q12" s="116"/>
      <c r="R12" s="116"/>
      <c r="S12" s="116"/>
      <c r="T12" s="116"/>
      <c r="U12" s="116"/>
      <c r="V12" s="116"/>
      <c r="W12" s="23"/>
      <c r="X12" s="3"/>
    </row>
    <row r="13" ht="20.25" customHeight="1" spans="1:24">
      <c r="A13" s="105">
        <v>610</v>
      </c>
      <c r="B13" s="121">
        <v>2013802</v>
      </c>
      <c r="C13" s="105">
        <v>201</v>
      </c>
      <c r="D13" s="105">
        <v>38</v>
      </c>
      <c r="E13" s="105" t="s">
        <v>97</v>
      </c>
      <c r="F13" s="122" t="s">
        <v>98</v>
      </c>
      <c r="G13" s="123"/>
      <c r="H13" s="116">
        <f t="shared" si="0"/>
        <v>252.36</v>
      </c>
      <c r="I13" s="116">
        <f t="shared" si="1"/>
        <v>0</v>
      </c>
      <c r="J13" s="116"/>
      <c r="K13" s="116"/>
      <c r="L13" s="116"/>
      <c r="M13" s="116">
        <f t="shared" si="2"/>
        <v>252.36</v>
      </c>
      <c r="N13" s="116"/>
      <c r="O13" s="116"/>
      <c r="P13" s="116">
        <v>252.36</v>
      </c>
      <c r="Q13" s="116"/>
      <c r="R13" s="116"/>
      <c r="S13" s="116"/>
      <c r="T13" s="116"/>
      <c r="U13" s="116"/>
      <c r="V13" s="116"/>
      <c r="W13" s="23"/>
      <c r="X13" s="3"/>
    </row>
    <row r="14" ht="20.25" customHeight="1" spans="1:24">
      <c r="A14" s="105">
        <v>610</v>
      </c>
      <c r="B14" s="121">
        <v>2013804</v>
      </c>
      <c r="C14" s="105">
        <v>201</v>
      </c>
      <c r="D14" s="105">
        <v>38</v>
      </c>
      <c r="E14" s="105" t="s">
        <v>99</v>
      </c>
      <c r="F14" s="122" t="s">
        <v>100</v>
      </c>
      <c r="G14" s="123"/>
      <c r="H14" s="116">
        <f t="shared" si="0"/>
        <v>48</v>
      </c>
      <c r="I14" s="116">
        <f t="shared" si="1"/>
        <v>0</v>
      </c>
      <c r="J14" s="116"/>
      <c r="K14" s="116"/>
      <c r="L14" s="116"/>
      <c r="M14" s="116">
        <f t="shared" si="2"/>
        <v>48</v>
      </c>
      <c r="N14" s="116"/>
      <c r="O14" s="116"/>
      <c r="P14" s="116">
        <v>48</v>
      </c>
      <c r="Q14" s="116"/>
      <c r="R14" s="116"/>
      <c r="S14" s="116"/>
      <c r="T14" s="116"/>
      <c r="U14" s="116"/>
      <c r="V14" s="116"/>
      <c r="W14" s="23"/>
      <c r="X14" s="3"/>
    </row>
    <row r="15" ht="20.25" customHeight="1" spans="1:24">
      <c r="A15" s="105">
        <v>610</v>
      </c>
      <c r="B15" s="121">
        <v>2013805</v>
      </c>
      <c r="C15" s="105">
        <v>201</v>
      </c>
      <c r="D15" s="105">
        <v>38</v>
      </c>
      <c r="E15" s="105" t="s">
        <v>101</v>
      </c>
      <c r="F15" s="122" t="s">
        <v>102</v>
      </c>
      <c r="G15" s="123"/>
      <c r="H15" s="116">
        <f t="shared" si="0"/>
        <v>59</v>
      </c>
      <c r="I15" s="116">
        <f t="shared" si="1"/>
        <v>0</v>
      </c>
      <c r="J15" s="116"/>
      <c r="K15" s="116"/>
      <c r="L15" s="116"/>
      <c r="M15" s="116">
        <f t="shared" si="2"/>
        <v>59</v>
      </c>
      <c r="N15" s="116"/>
      <c r="O15" s="116"/>
      <c r="P15" s="116">
        <v>59</v>
      </c>
      <c r="Q15" s="116"/>
      <c r="R15" s="116"/>
      <c r="S15" s="116"/>
      <c r="T15" s="116"/>
      <c r="U15" s="116"/>
      <c r="V15" s="116"/>
      <c r="W15" s="23"/>
      <c r="X15" s="3"/>
    </row>
    <row r="16" ht="20.25" customHeight="1" spans="1:24">
      <c r="A16" s="105">
        <v>610</v>
      </c>
      <c r="B16" s="121">
        <v>2013899</v>
      </c>
      <c r="C16" s="105">
        <v>201</v>
      </c>
      <c r="D16" s="105">
        <v>38</v>
      </c>
      <c r="E16" s="105">
        <v>99</v>
      </c>
      <c r="F16" s="122" t="s">
        <v>103</v>
      </c>
      <c r="G16" s="123"/>
      <c r="H16" s="116">
        <f t="shared" si="0"/>
        <v>402</v>
      </c>
      <c r="I16" s="116">
        <f t="shared" si="1"/>
        <v>0</v>
      </c>
      <c r="J16" s="116"/>
      <c r="K16" s="116"/>
      <c r="L16" s="116"/>
      <c r="M16" s="116">
        <f t="shared" si="2"/>
        <v>402</v>
      </c>
      <c r="N16" s="116"/>
      <c r="O16" s="116"/>
      <c r="P16" s="116">
        <v>402</v>
      </c>
      <c r="Q16" s="116"/>
      <c r="R16" s="116"/>
      <c r="S16" s="116"/>
      <c r="T16" s="116"/>
      <c r="U16" s="116"/>
      <c r="V16" s="116"/>
      <c r="W16" s="23"/>
      <c r="X16" s="3"/>
    </row>
    <row r="17" ht="20.25" customHeight="1" spans="1:24">
      <c r="A17" s="105">
        <v>610</v>
      </c>
      <c r="B17" s="121">
        <v>208</v>
      </c>
      <c r="C17" s="105">
        <v>208</v>
      </c>
      <c r="D17" s="105"/>
      <c r="E17" s="105"/>
      <c r="F17" s="122" t="s">
        <v>104</v>
      </c>
      <c r="G17" s="123"/>
      <c r="H17" s="116">
        <f t="shared" si="0"/>
        <v>237.46</v>
      </c>
      <c r="I17" s="116">
        <f t="shared" si="1"/>
        <v>237.46</v>
      </c>
      <c r="J17" s="116"/>
      <c r="K17" s="116"/>
      <c r="L17" s="116">
        <v>237.46</v>
      </c>
      <c r="M17" s="116">
        <f t="shared" si="2"/>
        <v>0</v>
      </c>
      <c r="N17" s="116"/>
      <c r="O17" s="116"/>
      <c r="P17" s="116"/>
      <c r="Q17" s="116"/>
      <c r="R17" s="116"/>
      <c r="S17" s="116"/>
      <c r="T17" s="116"/>
      <c r="U17" s="116"/>
      <c r="V17" s="116"/>
      <c r="W17" s="23">
        <v>1</v>
      </c>
      <c r="X17" s="3"/>
    </row>
    <row r="18" ht="20.25" customHeight="1" spans="1:24">
      <c r="A18" s="105">
        <v>610</v>
      </c>
      <c r="B18" s="121">
        <v>20805</v>
      </c>
      <c r="C18" s="105">
        <v>208</v>
      </c>
      <c r="D18" s="105" t="s">
        <v>101</v>
      </c>
      <c r="E18" s="105"/>
      <c r="F18" s="122" t="s">
        <v>105</v>
      </c>
      <c r="G18" s="123"/>
      <c r="H18" s="116">
        <f t="shared" si="0"/>
        <v>237.46</v>
      </c>
      <c r="I18" s="116">
        <f t="shared" si="1"/>
        <v>237.46</v>
      </c>
      <c r="J18" s="116"/>
      <c r="K18" s="116"/>
      <c r="L18" s="116">
        <v>237.46</v>
      </c>
      <c r="M18" s="116">
        <f t="shared" si="2"/>
        <v>0</v>
      </c>
      <c r="N18" s="116"/>
      <c r="O18" s="116"/>
      <c r="P18" s="116"/>
      <c r="Q18" s="116"/>
      <c r="R18" s="116"/>
      <c r="S18" s="116"/>
      <c r="T18" s="116"/>
      <c r="U18" s="116"/>
      <c r="V18" s="116"/>
      <c r="W18" s="23">
        <v>1</v>
      </c>
      <c r="X18" s="3"/>
    </row>
    <row r="19" ht="19.5" customHeight="1" spans="1:22">
      <c r="A19" s="105">
        <v>610</v>
      </c>
      <c r="B19" s="121">
        <v>2080501</v>
      </c>
      <c r="C19" s="105">
        <v>208</v>
      </c>
      <c r="D19" s="105" t="s">
        <v>101</v>
      </c>
      <c r="E19" s="105" t="s">
        <v>95</v>
      </c>
      <c r="F19" s="122" t="s">
        <v>106</v>
      </c>
      <c r="G19" s="124"/>
      <c r="H19" s="116">
        <f t="shared" si="0"/>
        <v>237.46</v>
      </c>
      <c r="I19" s="116">
        <f t="shared" si="1"/>
        <v>237.46</v>
      </c>
      <c r="J19" s="72"/>
      <c r="K19" s="72"/>
      <c r="L19" s="116">
        <v>237.46</v>
      </c>
      <c r="M19" s="116">
        <f t="shared" si="2"/>
        <v>0</v>
      </c>
      <c r="N19" s="72"/>
      <c r="O19" s="72"/>
      <c r="P19" s="72"/>
      <c r="Q19" s="72"/>
      <c r="R19" s="72"/>
      <c r="S19" s="72"/>
      <c r="T19" s="72"/>
      <c r="U19" s="72"/>
      <c r="V19" s="72"/>
    </row>
  </sheetData>
  <mergeCells count="15">
    <mergeCell ref="U1:V1"/>
    <mergeCell ref="A2:V2"/>
    <mergeCell ref="A3:F3"/>
    <mergeCell ref="S3:V3"/>
    <mergeCell ref="C4:E4"/>
    <mergeCell ref="I4:L4"/>
    <mergeCell ref="M4:S4"/>
    <mergeCell ref="A4:A5"/>
    <mergeCell ref="B4:B5"/>
    <mergeCell ref="F4:F5"/>
    <mergeCell ref="G4:G5"/>
    <mergeCell ref="H4:H5"/>
    <mergeCell ref="T4:T5"/>
    <mergeCell ref="U4:U5"/>
    <mergeCell ref="V4:V5"/>
  </mergeCells>
  <pageMargins left="0.23" right="0.15748031496063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workbookViewId="0">
      <pane xSplit="1" ySplit="5" topLeftCell="B7" activePane="bottomRight" state="frozen"/>
      <selection/>
      <selection pane="topRight"/>
      <selection pane="bottomLeft"/>
      <selection pane="bottomRight" activeCell="K18" sqref="K18"/>
    </sheetView>
  </sheetViews>
  <sheetFormatPr defaultColWidth="9" defaultRowHeight="13.5" outlineLevelCol="6"/>
  <cols>
    <col min="1" max="1" width="28.625" customWidth="1"/>
    <col min="2" max="2" width="14" customWidth="1"/>
    <col min="3" max="3" width="27.625" customWidth="1"/>
    <col min="4" max="4" width="13.5" customWidth="1"/>
    <col min="5" max="5" width="12.5" customWidth="1"/>
    <col min="6" max="6" width="13.875" customWidth="1"/>
    <col min="7" max="7" width="2" customWidth="1"/>
  </cols>
  <sheetData>
    <row r="1" ht="24.75" customHeight="1" spans="6:6">
      <c r="F1" s="1" t="s">
        <v>107</v>
      </c>
    </row>
    <row r="2" ht="33" customHeight="1" spans="1:7">
      <c r="A2" s="87" t="s">
        <v>108</v>
      </c>
      <c r="B2" s="87"/>
      <c r="C2" s="87"/>
      <c r="D2" s="87"/>
      <c r="E2" s="87"/>
      <c r="F2" s="87"/>
      <c r="G2" s="79"/>
    </row>
    <row r="3" ht="18" customHeight="1" spans="1:7">
      <c r="A3" s="102" t="s">
        <v>2</v>
      </c>
      <c r="B3" s="102"/>
      <c r="C3" s="102"/>
      <c r="D3" s="102"/>
      <c r="E3" s="102"/>
      <c r="F3" s="85" t="s">
        <v>45</v>
      </c>
      <c r="G3" s="79"/>
    </row>
    <row r="4" ht="18" customHeight="1" spans="1:7">
      <c r="A4" s="83" t="s">
        <v>109</v>
      </c>
      <c r="B4" s="83"/>
      <c r="C4" s="83" t="s">
        <v>110</v>
      </c>
      <c r="D4" s="83"/>
      <c r="E4" s="83"/>
      <c r="F4" s="83"/>
      <c r="G4" s="82"/>
    </row>
    <row r="5" ht="29.45" customHeight="1" spans="1:7">
      <c r="A5" s="71" t="s">
        <v>111</v>
      </c>
      <c r="B5" s="83" t="s">
        <v>7</v>
      </c>
      <c r="C5" s="83" t="s">
        <v>111</v>
      </c>
      <c r="D5" s="83" t="s">
        <v>49</v>
      </c>
      <c r="E5" s="83" t="s">
        <v>112</v>
      </c>
      <c r="F5" s="83" t="s">
        <v>113</v>
      </c>
      <c r="G5" s="82"/>
    </row>
    <row r="6" ht="20.25" customHeight="1" spans="1:7">
      <c r="A6" s="71" t="s">
        <v>114</v>
      </c>
      <c r="B6" s="108">
        <v>5723.52</v>
      </c>
      <c r="C6" s="109" t="s">
        <v>115</v>
      </c>
      <c r="D6" s="108">
        <v>5486.06</v>
      </c>
      <c r="E6" s="108">
        <v>5486.06</v>
      </c>
      <c r="F6" s="86"/>
      <c r="G6" s="82"/>
    </row>
    <row r="7" ht="22.5" customHeight="1" spans="1:7">
      <c r="A7" s="71" t="s">
        <v>50</v>
      </c>
      <c r="B7" s="110">
        <v>5258.12</v>
      </c>
      <c r="C7" s="109" t="s">
        <v>116</v>
      </c>
      <c r="D7" s="108"/>
      <c r="E7" s="108"/>
      <c r="F7" s="86"/>
      <c r="G7" s="82"/>
    </row>
    <row r="8" ht="30" customHeight="1" spans="1:7">
      <c r="A8" s="71" t="s">
        <v>117</v>
      </c>
      <c r="B8" s="110">
        <v>465.4</v>
      </c>
      <c r="C8" s="109" t="s">
        <v>118</v>
      </c>
      <c r="D8" s="108"/>
      <c r="E8" s="108"/>
      <c r="F8" s="86"/>
      <c r="G8" s="82"/>
    </row>
    <row r="9" ht="18.75" customHeight="1" spans="1:7">
      <c r="A9" s="71" t="s">
        <v>57</v>
      </c>
      <c r="B9" s="108"/>
      <c r="C9" s="109" t="s">
        <v>119</v>
      </c>
      <c r="D9" s="108"/>
      <c r="E9" s="108"/>
      <c r="F9" s="86"/>
      <c r="G9" s="82"/>
    </row>
    <row r="10" ht="18.75" customHeight="1" spans="1:7">
      <c r="A10" s="71" t="s">
        <v>58</v>
      </c>
      <c r="B10" s="108">
        <v>403.8</v>
      </c>
      <c r="C10" s="109" t="s">
        <v>120</v>
      </c>
      <c r="D10" s="108"/>
      <c r="E10" s="108"/>
      <c r="F10" s="86"/>
      <c r="G10" s="82"/>
    </row>
    <row r="11" ht="18.75" customHeight="1" spans="1:7">
      <c r="A11" s="71" t="s">
        <v>59</v>
      </c>
      <c r="B11" s="108"/>
      <c r="C11" s="109" t="s">
        <v>121</v>
      </c>
      <c r="D11" s="108"/>
      <c r="E11" s="108"/>
      <c r="F11" s="86"/>
      <c r="G11" s="82"/>
    </row>
    <row r="12" ht="18.75" customHeight="1" spans="1:7">
      <c r="A12" s="71" t="s">
        <v>60</v>
      </c>
      <c r="B12" s="108"/>
      <c r="C12" s="109" t="s">
        <v>122</v>
      </c>
      <c r="D12" s="108">
        <v>237.46</v>
      </c>
      <c r="E12" s="108">
        <v>237.46</v>
      </c>
      <c r="F12" s="86"/>
      <c r="G12" s="82"/>
    </row>
    <row r="13" ht="33.75" customHeight="1" spans="1:7">
      <c r="A13" s="71" t="s">
        <v>123</v>
      </c>
      <c r="B13" s="108">
        <v>61.6</v>
      </c>
      <c r="C13" s="109" t="s">
        <v>124</v>
      </c>
      <c r="D13" s="108"/>
      <c r="E13" s="108"/>
      <c r="F13" s="86"/>
      <c r="G13" s="82"/>
    </row>
    <row r="14" ht="18.75" customHeight="1" spans="1:7">
      <c r="A14" s="71" t="s">
        <v>55</v>
      </c>
      <c r="B14" s="108"/>
      <c r="C14" s="109" t="s">
        <v>125</v>
      </c>
      <c r="D14" s="86"/>
      <c r="E14" s="86"/>
      <c r="F14" s="86"/>
      <c r="G14" s="82"/>
    </row>
    <row r="15" ht="18.75" customHeight="1" spans="1:7">
      <c r="A15" s="71" t="s">
        <v>52</v>
      </c>
      <c r="B15" s="108"/>
      <c r="C15" s="109" t="s">
        <v>126</v>
      </c>
      <c r="D15" s="86"/>
      <c r="E15" s="86"/>
      <c r="F15" s="86"/>
      <c r="G15" s="82"/>
    </row>
    <row r="16" ht="18.75" customHeight="1" spans="1:7">
      <c r="A16" s="71" t="s">
        <v>54</v>
      </c>
      <c r="B16" s="108"/>
      <c r="C16" s="109" t="s">
        <v>127</v>
      </c>
      <c r="D16" s="86"/>
      <c r="E16" s="86"/>
      <c r="F16" s="86"/>
      <c r="G16" s="82"/>
    </row>
    <row r="17" ht="18.75" customHeight="1" spans="1:7">
      <c r="A17" s="111" t="s">
        <v>56</v>
      </c>
      <c r="B17" s="112"/>
      <c r="C17" s="109" t="s">
        <v>128</v>
      </c>
      <c r="D17" s="86"/>
      <c r="E17" s="86"/>
      <c r="F17" s="86"/>
      <c r="G17" s="82"/>
    </row>
    <row r="18" ht="18.75" customHeight="1" spans="1:7">
      <c r="A18" s="71" t="s">
        <v>129</v>
      </c>
      <c r="B18" s="108"/>
      <c r="C18" s="109" t="s">
        <v>130</v>
      </c>
      <c r="D18" s="86"/>
      <c r="E18" s="86"/>
      <c r="F18" s="86"/>
      <c r="G18" s="82"/>
    </row>
    <row r="19" ht="18.75" customHeight="1" spans="1:7">
      <c r="A19" s="71"/>
      <c r="B19" s="71"/>
      <c r="C19" s="109" t="s">
        <v>131</v>
      </c>
      <c r="D19" s="86"/>
      <c r="E19" s="86"/>
      <c r="F19" s="86"/>
      <c r="G19" s="82"/>
    </row>
    <row r="20" ht="18.75" customHeight="1" spans="1:7">
      <c r="A20" s="92" t="s">
        <v>132</v>
      </c>
      <c r="B20" s="108"/>
      <c r="C20" s="109" t="s">
        <v>133</v>
      </c>
      <c r="D20" s="86"/>
      <c r="E20" s="86"/>
      <c r="F20" s="86"/>
      <c r="G20" s="82"/>
    </row>
    <row r="21" ht="18.75" customHeight="1" spans="1:7">
      <c r="A21" s="71"/>
      <c r="B21" s="71"/>
      <c r="C21" s="109" t="s">
        <v>134</v>
      </c>
      <c r="D21" s="86"/>
      <c r="E21" s="86"/>
      <c r="F21" s="86"/>
      <c r="G21" s="82"/>
    </row>
    <row r="22" ht="18.75" customHeight="1" spans="1:7">
      <c r="A22" s="71"/>
      <c r="B22" s="71"/>
      <c r="C22" s="109" t="s">
        <v>135</v>
      </c>
      <c r="D22" s="86"/>
      <c r="E22" s="86"/>
      <c r="F22" s="86"/>
      <c r="G22" s="82"/>
    </row>
    <row r="23" ht="18.75" customHeight="1" spans="1:7">
      <c r="A23" s="71"/>
      <c r="B23" s="71"/>
      <c r="C23" s="109" t="s">
        <v>136</v>
      </c>
      <c r="D23" s="86"/>
      <c r="E23" s="86"/>
      <c r="F23" s="86"/>
      <c r="G23" s="82"/>
    </row>
    <row r="24" ht="18.75" customHeight="1" spans="1:7">
      <c r="A24" s="71"/>
      <c r="B24" s="71"/>
      <c r="C24" s="109" t="s">
        <v>137</v>
      </c>
      <c r="D24" s="86"/>
      <c r="E24" s="86"/>
      <c r="F24" s="86"/>
      <c r="G24" s="82"/>
    </row>
    <row r="25" ht="18.75" customHeight="1" spans="1:7">
      <c r="A25" s="71"/>
      <c r="B25" s="71"/>
      <c r="C25" s="109" t="s">
        <v>138</v>
      </c>
      <c r="D25" s="86"/>
      <c r="E25" s="86"/>
      <c r="F25" s="86"/>
      <c r="G25" s="82"/>
    </row>
    <row r="26" ht="18.75" customHeight="1" spans="1:7">
      <c r="A26" s="71"/>
      <c r="B26" s="71"/>
      <c r="C26" s="109" t="s">
        <v>139</v>
      </c>
      <c r="D26" s="86"/>
      <c r="E26" s="86"/>
      <c r="F26" s="86"/>
      <c r="G26" s="82"/>
    </row>
    <row r="27" ht="18.75" customHeight="1" spans="1:7">
      <c r="A27" s="71"/>
      <c r="B27" s="71"/>
      <c r="C27" s="109" t="s">
        <v>140</v>
      </c>
      <c r="D27" s="86"/>
      <c r="E27" s="86"/>
      <c r="F27" s="86"/>
      <c r="G27" s="82"/>
    </row>
    <row r="28" ht="18.75" customHeight="1" spans="1:7">
      <c r="A28" s="71"/>
      <c r="B28" s="71"/>
      <c r="C28" s="109" t="s">
        <v>141</v>
      </c>
      <c r="D28" s="86"/>
      <c r="E28" s="86"/>
      <c r="F28" s="86"/>
      <c r="G28" s="82"/>
    </row>
    <row r="29" ht="18.75" customHeight="1" spans="1:7">
      <c r="A29" s="71"/>
      <c r="B29" s="71"/>
      <c r="C29" s="109" t="s">
        <v>142</v>
      </c>
      <c r="D29" s="86"/>
      <c r="E29" s="86"/>
      <c r="F29" s="86"/>
      <c r="G29" s="82"/>
    </row>
    <row r="30" ht="18.75" customHeight="1" spans="1:7">
      <c r="A30" s="71"/>
      <c r="B30" s="71"/>
      <c r="C30" s="109" t="s">
        <v>143</v>
      </c>
      <c r="D30" s="86"/>
      <c r="E30" s="86"/>
      <c r="F30" s="86"/>
      <c r="G30" s="82"/>
    </row>
    <row r="31" ht="18.75" customHeight="1" spans="1:7">
      <c r="A31" s="71"/>
      <c r="B31" s="71"/>
      <c r="C31" s="109" t="s">
        <v>144</v>
      </c>
      <c r="D31" s="86"/>
      <c r="E31" s="86"/>
      <c r="F31" s="86"/>
      <c r="G31" s="82"/>
    </row>
    <row r="32" ht="18.75" customHeight="1" spans="1:7">
      <c r="A32" s="71"/>
      <c r="B32" s="71"/>
      <c r="C32" s="109" t="s">
        <v>145</v>
      </c>
      <c r="D32" s="86"/>
      <c r="E32" s="86"/>
      <c r="F32" s="86"/>
      <c r="G32" s="82"/>
    </row>
    <row r="33" ht="18.75" customHeight="1" spans="1:7">
      <c r="A33" s="83" t="s">
        <v>146</v>
      </c>
      <c r="B33" s="108">
        <v>5723.52</v>
      </c>
      <c r="C33" s="65" t="s">
        <v>147</v>
      </c>
      <c r="D33" s="108">
        <v>5723.52</v>
      </c>
      <c r="E33" s="108">
        <v>5723.52</v>
      </c>
      <c r="F33" s="86"/>
      <c r="G33" s="82"/>
    </row>
    <row r="34" ht="11.25" customHeight="1" spans="1:7">
      <c r="A34" s="82"/>
      <c r="B34" s="82"/>
      <c r="C34" s="82"/>
      <c r="D34" s="82"/>
      <c r="E34" s="82"/>
      <c r="F34" s="82"/>
      <c r="G34" s="79"/>
    </row>
  </sheetData>
  <mergeCells count="4">
    <mergeCell ref="A2:F2"/>
    <mergeCell ref="A3:E3"/>
    <mergeCell ref="A4:B4"/>
    <mergeCell ref="C4:F4"/>
  </mergeCells>
  <pageMargins left="0.25" right="0.15748031496063" top="0.748031496062992" bottom="0.748031496062992" header="0.31496062992126" footer="0.31496062992126"/>
  <pageSetup paperSize="9" scale="9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zoomScale="130" zoomScaleNormal="130" topLeftCell="D1" workbookViewId="0">
      <selection activeCell="K1" sqref="K1"/>
    </sheetView>
  </sheetViews>
  <sheetFormatPr defaultColWidth="9" defaultRowHeight="13.5"/>
  <cols>
    <col min="1" max="3" width="9" hidden="1" customWidth="1"/>
    <col min="4" max="4" width="4.875" customWidth="1"/>
    <col min="5" max="5" width="5.375" customWidth="1"/>
    <col min="6" max="6" width="4.375" customWidth="1"/>
    <col min="7" max="7" width="27.5" customWidth="1"/>
    <col min="8" max="8" width="9" hidden="1" customWidth="1"/>
    <col min="9" max="9" width="13" customWidth="1"/>
    <col min="10" max="10" width="11.625" customWidth="1"/>
    <col min="11" max="11" width="11.875" customWidth="1"/>
    <col min="12" max="12" width="2" customWidth="1"/>
  </cols>
  <sheetData>
    <row r="1" ht="21" customHeight="1" spans="11:11">
      <c r="K1" s="1" t="s">
        <v>148</v>
      </c>
    </row>
    <row r="2" ht="45" customHeight="1" spans="1:12">
      <c r="A2" s="99"/>
      <c r="B2" s="100"/>
      <c r="C2" s="100"/>
      <c r="D2" s="101" t="s">
        <v>149</v>
      </c>
      <c r="E2" s="101"/>
      <c r="F2" s="101"/>
      <c r="G2" s="101"/>
      <c r="H2" s="101"/>
      <c r="I2" s="101"/>
      <c r="J2" s="101"/>
      <c r="K2" s="101"/>
      <c r="L2" s="79"/>
    </row>
    <row r="3" ht="18" customHeight="1" spans="1:12">
      <c r="A3" s="79"/>
      <c r="B3" s="80"/>
      <c r="C3" s="80"/>
      <c r="D3" s="102" t="s">
        <v>2</v>
      </c>
      <c r="E3" s="102"/>
      <c r="F3" s="102"/>
      <c r="G3" s="102"/>
      <c r="H3" s="102"/>
      <c r="I3" s="102"/>
      <c r="J3" s="102"/>
      <c r="K3" s="85" t="s">
        <v>150</v>
      </c>
      <c r="L3" s="79"/>
    </row>
    <row r="4" ht="18" customHeight="1" spans="1:12">
      <c r="A4" s="80"/>
      <c r="B4" s="80"/>
      <c r="C4" s="80"/>
      <c r="D4" s="83" t="s">
        <v>67</v>
      </c>
      <c r="E4" s="83"/>
      <c r="F4" s="83"/>
      <c r="G4" s="83" t="s">
        <v>151</v>
      </c>
      <c r="H4" s="83" t="s">
        <v>48</v>
      </c>
      <c r="I4" s="83" t="s">
        <v>92</v>
      </c>
      <c r="J4" s="83" t="s">
        <v>71</v>
      </c>
      <c r="K4" s="83" t="s">
        <v>72</v>
      </c>
      <c r="L4" s="82"/>
    </row>
    <row r="5" ht="18" customHeight="1" spans="1:12">
      <c r="A5" s="80"/>
      <c r="B5" s="80"/>
      <c r="C5" s="80"/>
      <c r="D5" s="83" t="s">
        <v>76</v>
      </c>
      <c r="E5" s="83" t="s">
        <v>77</v>
      </c>
      <c r="F5" s="83" t="s">
        <v>78</v>
      </c>
      <c r="G5" s="83"/>
      <c r="H5" s="83"/>
      <c r="I5" s="83"/>
      <c r="J5" s="83"/>
      <c r="K5" s="83"/>
      <c r="L5" s="82"/>
    </row>
    <row r="6" ht="18" customHeight="1" spans="1:12">
      <c r="A6" s="80"/>
      <c r="B6" s="80"/>
      <c r="C6" s="80"/>
      <c r="D6" s="103" t="s">
        <v>152</v>
      </c>
      <c r="E6" s="103" t="s">
        <v>89</v>
      </c>
      <c r="F6" s="103" t="s">
        <v>89</v>
      </c>
      <c r="G6" s="104" t="s">
        <v>153</v>
      </c>
      <c r="H6" s="104"/>
      <c r="I6" s="86"/>
      <c r="J6" s="86"/>
      <c r="K6" s="86"/>
      <c r="L6" s="82"/>
    </row>
    <row r="7" ht="18" customHeight="1" spans="1:12">
      <c r="A7" s="80"/>
      <c r="B7" s="80"/>
      <c r="C7" s="80"/>
      <c r="D7" s="71"/>
      <c r="E7" s="71"/>
      <c r="F7" s="71"/>
      <c r="G7" s="71"/>
      <c r="H7" s="71"/>
      <c r="I7" s="103">
        <v>5723.52</v>
      </c>
      <c r="J7" s="103">
        <v>4962.16</v>
      </c>
      <c r="K7" s="103">
        <v>761.36</v>
      </c>
      <c r="L7" s="82"/>
    </row>
    <row r="8" ht="18" customHeight="1" spans="1:12">
      <c r="A8" s="80"/>
      <c r="B8" s="80"/>
      <c r="C8" s="80"/>
      <c r="D8" s="105">
        <v>201</v>
      </c>
      <c r="E8" s="105"/>
      <c r="F8" s="105"/>
      <c r="G8" s="106" t="s">
        <v>93</v>
      </c>
      <c r="H8" s="71"/>
      <c r="I8" s="103">
        <v>5486.06</v>
      </c>
      <c r="J8" s="103">
        <v>4724.7</v>
      </c>
      <c r="K8" s="103">
        <v>761.36</v>
      </c>
      <c r="L8" s="82"/>
    </row>
    <row r="9" ht="18" customHeight="1" spans="1:12">
      <c r="A9" s="80"/>
      <c r="B9" s="80"/>
      <c r="C9" s="80"/>
      <c r="D9" s="105">
        <v>201</v>
      </c>
      <c r="E9" s="105">
        <v>38</v>
      </c>
      <c r="F9" s="105"/>
      <c r="G9" s="106" t="s">
        <v>94</v>
      </c>
      <c r="H9" s="71"/>
      <c r="I9" s="103">
        <v>5486.06</v>
      </c>
      <c r="J9" s="103">
        <v>4724.7</v>
      </c>
      <c r="K9" s="103">
        <v>761.36</v>
      </c>
      <c r="L9" s="82"/>
    </row>
    <row r="10" ht="18" customHeight="1" spans="1:12">
      <c r="A10" s="80"/>
      <c r="B10" s="80"/>
      <c r="C10" s="80"/>
      <c r="D10" s="105">
        <v>201</v>
      </c>
      <c r="E10" s="105">
        <v>38</v>
      </c>
      <c r="F10" s="105" t="s">
        <v>95</v>
      </c>
      <c r="G10" s="106" t="s">
        <v>96</v>
      </c>
      <c r="H10" s="71"/>
      <c r="I10" s="103">
        <v>4724.7</v>
      </c>
      <c r="J10" s="103">
        <v>4724.7</v>
      </c>
      <c r="K10" s="103"/>
      <c r="L10" s="82"/>
    </row>
    <row r="11" ht="18" customHeight="1" spans="1:12">
      <c r="A11" s="80"/>
      <c r="B11" s="80"/>
      <c r="C11" s="80"/>
      <c r="D11" s="105">
        <v>201</v>
      </c>
      <c r="E11" s="105">
        <v>38</v>
      </c>
      <c r="F11" s="105" t="s">
        <v>97</v>
      </c>
      <c r="G11" s="106" t="s">
        <v>98</v>
      </c>
      <c r="H11" s="71"/>
      <c r="I11" s="103">
        <v>252.36</v>
      </c>
      <c r="J11" s="103"/>
      <c r="K11" s="103">
        <v>252.36</v>
      </c>
      <c r="L11" s="82"/>
    </row>
    <row r="12" ht="18" customHeight="1" spans="1:12">
      <c r="A12" s="80"/>
      <c r="B12" s="80"/>
      <c r="C12" s="80"/>
      <c r="D12" s="105">
        <v>201</v>
      </c>
      <c r="E12" s="105">
        <v>38</v>
      </c>
      <c r="F12" s="105" t="s">
        <v>99</v>
      </c>
      <c r="G12" s="106" t="s">
        <v>100</v>
      </c>
      <c r="H12" s="71"/>
      <c r="I12" s="103">
        <v>48</v>
      </c>
      <c r="J12" s="103"/>
      <c r="K12" s="103">
        <v>48</v>
      </c>
      <c r="L12" s="82"/>
    </row>
    <row r="13" ht="18" customHeight="1" spans="1:12">
      <c r="A13" s="80"/>
      <c r="B13" s="80"/>
      <c r="C13" s="80"/>
      <c r="D13" s="105">
        <v>201</v>
      </c>
      <c r="E13" s="105">
        <v>38</v>
      </c>
      <c r="F13" s="105" t="s">
        <v>101</v>
      </c>
      <c r="G13" s="106" t="s">
        <v>102</v>
      </c>
      <c r="H13" s="71"/>
      <c r="I13" s="103">
        <v>59</v>
      </c>
      <c r="J13" s="103"/>
      <c r="K13" s="103">
        <v>59</v>
      </c>
      <c r="L13" s="82"/>
    </row>
    <row r="14" ht="18" customHeight="1" spans="1:12">
      <c r="A14" s="80"/>
      <c r="B14" s="80"/>
      <c r="C14" s="80"/>
      <c r="D14" s="105">
        <v>201</v>
      </c>
      <c r="E14" s="105">
        <v>38</v>
      </c>
      <c r="F14" s="105">
        <v>99</v>
      </c>
      <c r="G14" s="106" t="s">
        <v>103</v>
      </c>
      <c r="H14" s="71"/>
      <c r="I14" s="103">
        <v>402</v>
      </c>
      <c r="J14" s="103"/>
      <c r="K14" s="103">
        <v>402</v>
      </c>
      <c r="L14" s="82"/>
    </row>
    <row r="15" ht="18" customHeight="1" spans="1:12">
      <c r="A15" s="80"/>
      <c r="B15" s="80"/>
      <c r="C15" s="80"/>
      <c r="D15" s="105">
        <v>208</v>
      </c>
      <c r="E15" s="105"/>
      <c r="F15" s="105"/>
      <c r="G15" s="106" t="s">
        <v>104</v>
      </c>
      <c r="H15" s="71"/>
      <c r="I15" s="103">
        <v>237.46</v>
      </c>
      <c r="J15" s="103">
        <v>237.46</v>
      </c>
      <c r="K15" s="103"/>
      <c r="L15" s="82"/>
    </row>
    <row r="16" ht="18" customHeight="1" spans="1:12">
      <c r="A16" s="80"/>
      <c r="B16" s="80"/>
      <c r="C16" s="80"/>
      <c r="D16" s="105">
        <v>208</v>
      </c>
      <c r="E16" s="105" t="s">
        <v>101</v>
      </c>
      <c r="F16" s="105"/>
      <c r="G16" s="106" t="s">
        <v>105</v>
      </c>
      <c r="H16" s="71"/>
      <c r="I16" s="103">
        <v>237.46</v>
      </c>
      <c r="J16" s="103">
        <v>237.46</v>
      </c>
      <c r="K16" s="103"/>
      <c r="L16" s="82"/>
    </row>
    <row r="17" ht="18" customHeight="1" spans="1:12">
      <c r="A17" s="80"/>
      <c r="B17" s="80"/>
      <c r="C17" s="80"/>
      <c r="D17" s="105">
        <v>208</v>
      </c>
      <c r="E17" s="105" t="s">
        <v>101</v>
      </c>
      <c r="F17" s="105" t="s">
        <v>95</v>
      </c>
      <c r="G17" s="106" t="s">
        <v>106</v>
      </c>
      <c r="H17" s="71"/>
      <c r="I17" s="103">
        <v>237.46</v>
      </c>
      <c r="J17" s="103">
        <v>237.46</v>
      </c>
      <c r="K17" s="103"/>
      <c r="L17" s="82"/>
    </row>
    <row r="18" ht="18" customHeight="1" spans="1:12">
      <c r="A18" s="80"/>
      <c r="B18" s="80"/>
      <c r="C18" s="80"/>
      <c r="D18" s="107"/>
      <c r="E18" s="107"/>
      <c r="F18" s="107"/>
      <c r="G18" s="71"/>
      <c r="H18" s="71"/>
      <c r="I18" s="71"/>
      <c r="J18" s="71"/>
      <c r="K18" s="71"/>
      <c r="L18" s="82"/>
    </row>
    <row r="19" ht="18" customHeight="1" spans="1:12">
      <c r="A19" s="80"/>
      <c r="B19" s="80"/>
      <c r="C19" s="80"/>
      <c r="D19" s="71"/>
      <c r="E19" s="71"/>
      <c r="F19" s="71"/>
      <c r="G19" s="71"/>
      <c r="H19" s="71"/>
      <c r="I19" s="71"/>
      <c r="J19" s="71"/>
      <c r="K19" s="71"/>
      <c r="L19" s="82"/>
    </row>
    <row r="20" ht="18" customHeight="1" spans="1:12">
      <c r="A20" s="80"/>
      <c r="B20" s="80"/>
      <c r="C20" s="80"/>
      <c r="D20" s="71"/>
      <c r="E20" s="71"/>
      <c r="F20" s="71"/>
      <c r="G20" s="71"/>
      <c r="H20" s="71"/>
      <c r="I20" s="71"/>
      <c r="J20" s="71"/>
      <c r="K20" s="71"/>
      <c r="L20" s="82"/>
    </row>
    <row r="21" ht="18" customHeight="1" spans="1:12">
      <c r="A21" s="80"/>
      <c r="B21" s="80"/>
      <c r="C21" s="80"/>
      <c r="D21" s="71"/>
      <c r="E21" s="71"/>
      <c r="F21" s="71"/>
      <c r="G21" s="71"/>
      <c r="H21" s="71"/>
      <c r="I21" s="71"/>
      <c r="J21" s="71"/>
      <c r="K21" s="71"/>
      <c r="L21" s="82"/>
    </row>
    <row r="22" ht="18" customHeight="1" spans="1:12">
      <c r="A22" s="80"/>
      <c r="B22" s="80"/>
      <c r="C22" s="80"/>
      <c r="D22" s="71"/>
      <c r="E22" s="71"/>
      <c r="F22" s="71"/>
      <c r="G22" s="71"/>
      <c r="H22" s="71"/>
      <c r="I22" s="71"/>
      <c r="J22" s="71"/>
      <c r="K22" s="71"/>
      <c r="L22" s="82"/>
    </row>
    <row r="23" ht="18" customHeight="1" spans="1:12">
      <c r="A23" s="80"/>
      <c r="B23" s="80"/>
      <c r="C23" s="80"/>
      <c r="D23" s="71"/>
      <c r="E23" s="71"/>
      <c r="F23" s="71"/>
      <c r="G23" s="71"/>
      <c r="H23" s="71"/>
      <c r="I23" s="71"/>
      <c r="J23" s="71"/>
      <c r="K23" s="71"/>
      <c r="L23" s="82"/>
    </row>
    <row r="24" ht="18" customHeight="1" spans="1:12">
      <c r="A24" s="80"/>
      <c r="B24" s="80"/>
      <c r="C24" s="80"/>
      <c r="D24" s="71"/>
      <c r="E24" s="71"/>
      <c r="F24" s="71"/>
      <c r="G24" s="71"/>
      <c r="H24" s="71"/>
      <c r="I24" s="71"/>
      <c r="J24" s="71"/>
      <c r="K24" s="71"/>
      <c r="L24" s="82"/>
    </row>
    <row r="25" ht="18" customHeight="1" spans="1:12">
      <c r="A25" s="80"/>
      <c r="B25" s="80"/>
      <c r="C25" s="80"/>
      <c r="D25" s="71"/>
      <c r="E25" s="71"/>
      <c r="F25" s="71"/>
      <c r="G25" s="71"/>
      <c r="H25" s="71"/>
      <c r="I25" s="71"/>
      <c r="J25" s="71"/>
      <c r="K25" s="71"/>
      <c r="L25" s="82"/>
    </row>
  </sheetData>
  <mergeCells count="8">
    <mergeCell ref="D2:K2"/>
    <mergeCell ref="D3:J3"/>
    <mergeCell ref="D4:F4"/>
    <mergeCell ref="G4:G5"/>
    <mergeCell ref="H4:H5"/>
    <mergeCell ref="I4:I5"/>
    <mergeCell ref="J4:J5"/>
    <mergeCell ref="K4:K5"/>
  </mergeCells>
  <pageMargins left="1.11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V40" sqref="V40"/>
    </sheetView>
  </sheetViews>
  <sheetFormatPr defaultColWidth="9" defaultRowHeight="13.5" outlineLevelCol="4"/>
  <cols>
    <col min="1" max="1" width="37.625" customWidth="1"/>
    <col min="2" max="2" width="0.125" customWidth="1"/>
    <col min="3" max="3" width="0.125" hidden="1" customWidth="1"/>
    <col min="4" max="4" width="28" customWidth="1"/>
    <col min="5" max="5" width="2" customWidth="1"/>
  </cols>
  <sheetData>
    <row r="1" ht="24" customHeight="1" spans="4:4">
      <c r="D1" s="1" t="s">
        <v>154</v>
      </c>
    </row>
    <row r="2" ht="23.25" customHeight="1" spans="1:5">
      <c r="A2" s="87" t="s">
        <v>155</v>
      </c>
      <c r="B2" s="87"/>
      <c r="C2" s="87"/>
      <c r="D2" s="87"/>
      <c r="E2" s="79"/>
    </row>
    <row r="3" ht="19.5" customHeight="1" spans="1:5">
      <c r="A3" s="88" t="s">
        <v>2</v>
      </c>
      <c r="B3" s="79"/>
      <c r="C3" s="79"/>
      <c r="D3" s="89" t="s">
        <v>156</v>
      </c>
      <c r="E3" s="79"/>
    </row>
    <row r="4" ht="21.75" customHeight="1" spans="1:5">
      <c r="A4" s="83" t="s">
        <v>157</v>
      </c>
      <c r="B4" s="71"/>
      <c r="C4" s="71"/>
      <c r="D4" s="90" t="s">
        <v>158</v>
      </c>
      <c r="E4" s="82"/>
    </row>
    <row r="5" ht="17.25" customHeight="1" spans="1:5">
      <c r="A5" s="91" t="s">
        <v>92</v>
      </c>
      <c r="B5" s="92"/>
      <c r="C5" s="71"/>
      <c r="D5" s="93">
        <v>49621608.66</v>
      </c>
      <c r="E5" s="82"/>
    </row>
    <row r="6" ht="14.25" customHeight="1" spans="1:5">
      <c r="A6" s="94" t="s">
        <v>80</v>
      </c>
      <c r="B6" s="92">
        <v>50501</v>
      </c>
      <c r="C6" s="71">
        <v>501</v>
      </c>
      <c r="D6" s="93">
        <v>40771994.04</v>
      </c>
      <c r="E6" s="82"/>
    </row>
    <row r="7" ht="14.25" customHeight="1" spans="1:5">
      <c r="A7" s="71" t="s">
        <v>159</v>
      </c>
      <c r="B7" s="92">
        <v>5050130101</v>
      </c>
      <c r="C7" s="71">
        <v>5010130101</v>
      </c>
      <c r="D7" s="95">
        <v>10525776</v>
      </c>
      <c r="E7" s="82"/>
    </row>
    <row r="8" ht="14.25" customHeight="1" spans="1:5">
      <c r="A8" s="71" t="s">
        <v>160</v>
      </c>
      <c r="B8" s="92">
        <v>5050130102</v>
      </c>
      <c r="C8" s="71">
        <v>5010130102</v>
      </c>
      <c r="D8" s="95">
        <v>8765700</v>
      </c>
      <c r="E8" s="82"/>
    </row>
    <row r="9" ht="14.25" customHeight="1" spans="1:5">
      <c r="A9" s="71" t="s">
        <v>161</v>
      </c>
      <c r="B9" s="92">
        <v>5050130103</v>
      </c>
      <c r="C9" s="71">
        <v>5010130103</v>
      </c>
      <c r="D9" s="95">
        <v>12338648</v>
      </c>
      <c r="E9" s="82"/>
    </row>
    <row r="10" ht="14.25" customHeight="1" spans="1:5">
      <c r="A10" s="71" t="s">
        <v>162</v>
      </c>
      <c r="B10" s="92">
        <v>5050130106</v>
      </c>
      <c r="C10" s="71">
        <v>5019930106</v>
      </c>
      <c r="D10" s="95">
        <v>0</v>
      </c>
      <c r="E10" s="82"/>
    </row>
    <row r="11" ht="14.25" customHeight="1" spans="1:5">
      <c r="A11" s="71" t="s">
        <v>163</v>
      </c>
      <c r="B11" s="92">
        <v>5050130107</v>
      </c>
      <c r="C11" s="71"/>
      <c r="D11" s="95">
        <v>0</v>
      </c>
      <c r="E11" s="82"/>
    </row>
    <row r="12" ht="14.25" customHeight="1" spans="1:5">
      <c r="A12" s="71" t="s">
        <v>164</v>
      </c>
      <c r="B12" s="92">
        <v>5050130108</v>
      </c>
      <c r="C12" s="71">
        <v>5010230108</v>
      </c>
      <c r="D12" s="95">
        <v>3183664.64</v>
      </c>
      <c r="E12" s="82"/>
    </row>
    <row r="13" ht="14.25" customHeight="1" spans="1:5">
      <c r="A13" s="71" t="s">
        <v>165</v>
      </c>
      <c r="B13" s="92">
        <v>5050130109</v>
      </c>
      <c r="C13" s="71">
        <v>5010230109</v>
      </c>
      <c r="D13" s="95">
        <v>0</v>
      </c>
      <c r="E13" s="82"/>
    </row>
    <row r="14" ht="14.25" customHeight="1" spans="1:5">
      <c r="A14" s="71" t="s">
        <v>166</v>
      </c>
      <c r="B14" s="92">
        <v>5050130110</v>
      </c>
      <c r="C14" s="71">
        <v>5010230110</v>
      </c>
      <c r="D14" s="95">
        <v>1392853.28</v>
      </c>
      <c r="E14" s="82"/>
    </row>
    <row r="15" ht="14.25" customHeight="1" spans="1:5">
      <c r="A15" s="71" t="s">
        <v>167</v>
      </c>
      <c r="B15" s="92">
        <v>5050130111</v>
      </c>
      <c r="C15" s="71">
        <v>5010230111</v>
      </c>
      <c r="D15" s="95">
        <v>596937.12</v>
      </c>
      <c r="E15" s="82"/>
    </row>
    <row r="16" ht="14.25" customHeight="1" spans="1:5">
      <c r="A16" s="71" t="s">
        <v>168</v>
      </c>
      <c r="B16" s="92">
        <v>5050130112</v>
      </c>
      <c r="C16" s="71">
        <v>5010230112</v>
      </c>
      <c r="D16" s="95">
        <v>186024.28</v>
      </c>
      <c r="E16" s="82"/>
    </row>
    <row r="17" ht="14.25" customHeight="1" spans="1:5">
      <c r="A17" s="71" t="s">
        <v>169</v>
      </c>
      <c r="B17" s="92">
        <v>5050130113</v>
      </c>
      <c r="C17" s="71">
        <v>5010330113</v>
      </c>
      <c r="D17" s="95">
        <v>2282490.72</v>
      </c>
      <c r="E17" s="82"/>
    </row>
    <row r="18" ht="14.25" customHeight="1" spans="1:5">
      <c r="A18" s="71" t="s">
        <v>170</v>
      </c>
      <c r="B18" s="92">
        <v>5050130114</v>
      </c>
      <c r="C18" s="71">
        <v>5019930114</v>
      </c>
      <c r="D18" s="95">
        <v>0</v>
      </c>
      <c r="E18" s="82"/>
    </row>
    <row r="19" ht="14.25" customHeight="1" spans="1:5">
      <c r="A19" s="71" t="s">
        <v>171</v>
      </c>
      <c r="B19" s="92">
        <v>5050130199</v>
      </c>
      <c r="C19" s="71">
        <v>5019930199</v>
      </c>
      <c r="D19" s="95">
        <v>1499900</v>
      </c>
      <c r="E19" s="82"/>
    </row>
    <row r="20" ht="14.25" customHeight="1" spans="1:5">
      <c r="A20" s="94" t="s">
        <v>81</v>
      </c>
      <c r="B20" s="92">
        <v>50502</v>
      </c>
      <c r="C20" s="71">
        <v>502</v>
      </c>
      <c r="D20" s="93">
        <v>6475000</v>
      </c>
      <c r="E20" s="82"/>
    </row>
    <row r="21" ht="14.25" customHeight="1" spans="1:5">
      <c r="A21" s="71" t="s">
        <v>172</v>
      </c>
      <c r="B21" s="92">
        <v>5050230201</v>
      </c>
      <c r="C21" s="71">
        <v>5020130201</v>
      </c>
      <c r="D21" s="95">
        <v>300000</v>
      </c>
      <c r="E21" s="82"/>
    </row>
    <row r="22" ht="14.25" customHeight="1" spans="1:5">
      <c r="A22" s="71" t="s">
        <v>173</v>
      </c>
      <c r="B22" s="92">
        <v>5050230202</v>
      </c>
      <c r="C22" s="71">
        <v>5020130202</v>
      </c>
      <c r="D22" s="95">
        <v>80000</v>
      </c>
      <c r="E22" s="82"/>
    </row>
    <row r="23" ht="14.25" customHeight="1" spans="1:5">
      <c r="A23" s="71" t="s">
        <v>174</v>
      </c>
      <c r="B23" s="92">
        <v>5050230203</v>
      </c>
      <c r="C23" s="71">
        <v>5020530203</v>
      </c>
      <c r="D23" s="95">
        <v>0</v>
      </c>
      <c r="E23" s="82"/>
    </row>
    <row r="24" ht="14.25" customHeight="1" spans="1:5">
      <c r="A24" s="71" t="s">
        <v>175</v>
      </c>
      <c r="B24" s="92">
        <v>5050230204</v>
      </c>
      <c r="C24" s="71">
        <v>5020130204</v>
      </c>
      <c r="D24" s="95">
        <v>0</v>
      </c>
      <c r="E24" s="82"/>
    </row>
    <row r="25" ht="14.25" customHeight="1" spans="1:5">
      <c r="A25" s="71" t="s">
        <v>176</v>
      </c>
      <c r="B25" s="92">
        <v>5050230205</v>
      </c>
      <c r="C25" s="71">
        <v>5020130205</v>
      </c>
      <c r="D25" s="95">
        <v>70000</v>
      </c>
      <c r="E25" s="82"/>
    </row>
    <row r="26" ht="14.25" customHeight="1" spans="1:5">
      <c r="A26" s="71" t="s">
        <v>177</v>
      </c>
      <c r="B26" s="92">
        <v>5050230206</v>
      </c>
      <c r="C26" s="71">
        <v>5020130206</v>
      </c>
      <c r="D26" s="95">
        <v>100000</v>
      </c>
      <c r="E26" s="82"/>
    </row>
    <row r="27" ht="14.25" customHeight="1" spans="1:5">
      <c r="A27" s="71" t="s">
        <v>178</v>
      </c>
      <c r="B27" s="92">
        <v>5050230207</v>
      </c>
      <c r="C27" s="71">
        <v>5020130207</v>
      </c>
      <c r="D27" s="95">
        <v>50000</v>
      </c>
      <c r="E27" s="82"/>
    </row>
    <row r="28" ht="14.25" customHeight="1" spans="1:5">
      <c r="A28" s="71" t="s">
        <v>179</v>
      </c>
      <c r="B28" s="92">
        <v>5050230208</v>
      </c>
      <c r="C28" s="71">
        <v>5020130208</v>
      </c>
      <c r="D28" s="95">
        <v>0</v>
      </c>
      <c r="E28" s="82"/>
    </row>
    <row r="29" ht="14.25" customHeight="1" spans="1:5">
      <c r="A29" s="71" t="s">
        <v>180</v>
      </c>
      <c r="B29" s="92">
        <v>5050230209</v>
      </c>
      <c r="C29" s="71">
        <v>5020130209</v>
      </c>
      <c r="D29" s="95">
        <v>60000</v>
      </c>
      <c r="E29" s="82"/>
    </row>
    <row r="30" ht="14.25" customHeight="1" spans="1:5">
      <c r="A30" s="71" t="s">
        <v>181</v>
      </c>
      <c r="B30" s="92">
        <v>5050230211</v>
      </c>
      <c r="C30" s="71">
        <v>5020130211</v>
      </c>
      <c r="D30" s="95">
        <v>60000</v>
      </c>
      <c r="E30" s="82"/>
    </row>
    <row r="31" ht="14.25" customHeight="1" spans="1:5">
      <c r="A31" s="71" t="s">
        <v>182</v>
      </c>
      <c r="B31" s="92">
        <v>5050230212</v>
      </c>
      <c r="C31" s="71">
        <v>5020730212</v>
      </c>
      <c r="D31" s="95">
        <v>0</v>
      </c>
      <c r="E31" s="82"/>
    </row>
    <row r="32" ht="14.25" customHeight="1" spans="1:5">
      <c r="A32" s="71" t="s">
        <v>183</v>
      </c>
      <c r="B32" s="92">
        <v>5050230213</v>
      </c>
      <c r="C32" s="71">
        <v>5020930213</v>
      </c>
      <c r="D32" s="95">
        <v>150000</v>
      </c>
      <c r="E32" s="82"/>
    </row>
    <row r="33" ht="14.25" customHeight="1" spans="1:5">
      <c r="A33" s="71" t="s">
        <v>184</v>
      </c>
      <c r="B33" s="92">
        <v>5050230214</v>
      </c>
      <c r="C33" s="71">
        <v>5020130214</v>
      </c>
      <c r="D33" s="95">
        <v>0</v>
      </c>
      <c r="E33" s="82"/>
    </row>
    <row r="34" ht="14.25" customHeight="1" spans="1:5">
      <c r="A34" s="71" t="s">
        <v>185</v>
      </c>
      <c r="B34" s="92">
        <v>5050230215</v>
      </c>
      <c r="C34" s="71">
        <v>5020230215</v>
      </c>
      <c r="D34" s="95">
        <v>0</v>
      </c>
      <c r="E34" s="82"/>
    </row>
    <row r="35" ht="14.25" customHeight="1" spans="1:5">
      <c r="A35" s="71" t="s">
        <v>186</v>
      </c>
      <c r="B35" s="92">
        <v>5050230216</v>
      </c>
      <c r="C35" s="71">
        <v>5020330216</v>
      </c>
      <c r="D35" s="95">
        <v>50000</v>
      </c>
      <c r="E35" s="82"/>
    </row>
    <row r="36" ht="14.25" customHeight="1" spans="1:5">
      <c r="A36" s="71" t="s">
        <v>187</v>
      </c>
      <c r="B36" s="92">
        <v>5050230217</v>
      </c>
      <c r="C36" s="71">
        <v>5020630217</v>
      </c>
      <c r="D36" s="95">
        <v>180000</v>
      </c>
      <c r="E36" s="82"/>
    </row>
    <row r="37" ht="14.25" customHeight="1" spans="1:5">
      <c r="A37" s="71" t="s">
        <v>188</v>
      </c>
      <c r="B37" s="92">
        <v>5050230218</v>
      </c>
      <c r="C37" s="71">
        <v>5020430218</v>
      </c>
      <c r="D37" s="95">
        <v>0</v>
      </c>
      <c r="E37" s="82"/>
    </row>
    <row r="38" ht="14.25" customHeight="1" spans="1:5">
      <c r="A38" s="71" t="s">
        <v>189</v>
      </c>
      <c r="B38" s="92">
        <v>5050230224</v>
      </c>
      <c r="C38" s="71">
        <v>5020430224</v>
      </c>
      <c r="D38" s="95">
        <v>0</v>
      </c>
      <c r="E38" s="82"/>
    </row>
    <row r="39" ht="14.25" customHeight="1" spans="1:5">
      <c r="A39" s="71" t="s">
        <v>190</v>
      </c>
      <c r="B39" s="92">
        <v>5050230225</v>
      </c>
      <c r="C39" s="71">
        <v>5020430225</v>
      </c>
      <c r="D39" s="95">
        <v>0</v>
      </c>
      <c r="E39" s="82"/>
    </row>
    <row r="40" ht="14.25" customHeight="1" spans="1:5">
      <c r="A40" s="71" t="s">
        <v>191</v>
      </c>
      <c r="B40" s="92">
        <v>5050230226</v>
      </c>
      <c r="C40" s="71">
        <v>5020530226</v>
      </c>
      <c r="D40" s="95">
        <v>908583.52</v>
      </c>
      <c r="E40" s="82"/>
    </row>
    <row r="41" ht="14.25" customHeight="1" spans="1:5">
      <c r="A41" s="71" t="s">
        <v>192</v>
      </c>
      <c r="B41" s="92">
        <v>5050230227</v>
      </c>
      <c r="C41" s="71">
        <v>5020530227</v>
      </c>
      <c r="D41" s="95">
        <v>0</v>
      </c>
      <c r="E41" s="82"/>
    </row>
    <row r="42" ht="14.25" customHeight="1" spans="1:5">
      <c r="A42" s="71" t="s">
        <v>193</v>
      </c>
      <c r="B42" s="92">
        <v>5050230228</v>
      </c>
      <c r="C42" s="71">
        <v>5020130228</v>
      </c>
      <c r="D42" s="95">
        <v>662600.48</v>
      </c>
      <c r="E42" s="82"/>
    </row>
    <row r="43" ht="14.25" customHeight="1" spans="1:5">
      <c r="A43" s="71" t="s">
        <v>194</v>
      </c>
      <c r="B43" s="92">
        <v>5050230229</v>
      </c>
      <c r="C43" s="71">
        <v>5020130229</v>
      </c>
      <c r="D43" s="95">
        <v>210515.52</v>
      </c>
      <c r="E43" s="82"/>
    </row>
    <row r="44" ht="14.25" customHeight="1" spans="1:5">
      <c r="A44" s="71" t="s">
        <v>195</v>
      </c>
      <c r="B44" s="92">
        <v>5050230231</v>
      </c>
      <c r="C44" s="71">
        <v>5020830231</v>
      </c>
      <c r="D44" s="95">
        <v>280000</v>
      </c>
      <c r="E44" s="82"/>
    </row>
    <row r="45" ht="14.25" customHeight="1" spans="1:5">
      <c r="A45" s="71" t="s">
        <v>196</v>
      </c>
      <c r="B45" s="92">
        <v>5050230239</v>
      </c>
      <c r="C45" s="71">
        <v>5020130239</v>
      </c>
      <c r="D45" s="95">
        <v>593900</v>
      </c>
      <c r="E45" s="82"/>
    </row>
    <row r="46" ht="14.25" customHeight="1" spans="1:5">
      <c r="A46" s="71" t="s">
        <v>197</v>
      </c>
      <c r="B46" s="92">
        <v>5050230240</v>
      </c>
      <c r="C46" s="71">
        <v>5020130240</v>
      </c>
      <c r="D46" s="95">
        <v>0</v>
      </c>
      <c r="E46" s="82"/>
    </row>
    <row r="47" ht="14.25" customHeight="1" spans="1:5">
      <c r="A47" s="71" t="s">
        <v>198</v>
      </c>
      <c r="B47" s="92">
        <v>5050230299</v>
      </c>
      <c r="C47" s="71">
        <v>5029930299</v>
      </c>
      <c r="D47" s="95">
        <v>2719400.48</v>
      </c>
      <c r="E47" s="82"/>
    </row>
    <row r="48" ht="14.25" customHeight="1" spans="1:5">
      <c r="A48" s="94" t="s">
        <v>199</v>
      </c>
      <c r="B48" s="92">
        <v>509</v>
      </c>
      <c r="C48" s="71"/>
      <c r="D48" s="93">
        <v>2374614.62</v>
      </c>
      <c r="E48" s="82"/>
    </row>
    <row r="49" ht="14.25" customHeight="1" spans="1:5">
      <c r="A49" s="71" t="s">
        <v>200</v>
      </c>
      <c r="B49" s="92">
        <v>5090530301</v>
      </c>
      <c r="C49" s="71"/>
      <c r="D49" s="95">
        <v>485714.62</v>
      </c>
      <c r="E49" s="82"/>
    </row>
    <row r="50" ht="14.25" customHeight="1" spans="1:5">
      <c r="A50" s="71" t="s">
        <v>201</v>
      </c>
      <c r="B50" s="92">
        <v>5090530302</v>
      </c>
      <c r="C50" s="71"/>
      <c r="D50" s="95">
        <v>1740640</v>
      </c>
      <c r="E50" s="82"/>
    </row>
    <row r="51" ht="14.25" customHeight="1" spans="1:5">
      <c r="A51" s="71" t="s">
        <v>202</v>
      </c>
      <c r="B51" s="92">
        <v>5090530303</v>
      </c>
      <c r="C51" s="71"/>
      <c r="D51" s="95">
        <v>0</v>
      </c>
      <c r="E51" s="82"/>
    </row>
    <row r="52" ht="14.25" customHeight="1" spans="1:5">
      <c r="A52" s="71" t="s">
        <v>203</v>
      </c>
      <c r="B52" s="92">
        <v>5090130304</v>
      </c>
      <c r="C52" s="71"/>
      <c r="D52" s="95">
        <v>0</v>
      </c>
      <c r="E52" s="82"/>
    </row>
    <row r="53" ht="14.25" customHeight="1" spans="1:5">
      <c r="A53" s="71" t="s">
        <v>204</v>
      </c>
      <c r="B53" s="92">
        <v>5090130305</v>
      </c>
      <c r="C53" s="71"/>
      <c r="D53" s="95">
        <v>148260</v>
      </c>
      <c r="E53" s="82"/>
    </row>
    <row r="54" ht="14.25" customHeight="1" spans="1:5">
      <c r="A54" s="71" t="s">
        <v>205</v>
      </c>
      <c r="B54" s="92">
        <v>5090130306</v>
      </c>
      <c r="C54" s="71"/>
      <c r="D54" s="95">
        <v>0</v>
      </c>
      <c r="E54" s="82"/>
    </row>
    <row r="55" ht="14.25" customHeight="1" spans="1:5">
      <c r="A55" s="71" t="s">
        <v>206</v>
      </c>
      <c r="B55" s="92">
        <v>5090130307</v>
      </c>
      <c r="C55" s="71"/>
      <c r="D55" s="95">
        <v>0</v>
      </c>
      <c r="E55" s="82"/>
    </row>
    <row r="56" ht="14.25" customHeight="1" spans="1:5">
      <c r="A56" s="71" t="s">
        <v>207</v>
      </c>
      <c r="B56" s="92">
        <v>5090230308</v>
      </c>
      <c r="C56" s="71"/>
      <c r="D56" s="95">
        <v>0</v>
      </c>
      <c r="E56" s="82"/>
    </row>
    <row r="57" ht="14.25" customHeight="1" spans="1:5">
      <c r="A57" s="71" t="s">
        <v>208</v>
      </c>
      <c r="B57" s="92">
        <v>5090130309</v>
      </c>
      <c r="C57" s="71"/>
      <c r="D57" s="95">
        <v>0</v>
      </c>
      <c r="E57" s="82"/>
    </row>
    <row r="58" ht="14.25" customHeight="1" spans="1:5">
      <c r="A58" s="71" t="s">
        <v>209</v>
      </c>
      <c r="B58" s="92">
        <v>5090330311</v>
      </c>
      <c r="C58" s="71"/>
      <c r="D58" s="95">
        <v>0</v>
      </c>
      <c r="E58" s="82"/>
    </row>
    <row r="59" ht="14.25" customHeight="1" spans="1:5">
      <c r="A59" s="71" t="s">
        <v>210</v>
      </c>
      <c r="B59" s="92">
        <v>5099930399</v>
      </c>
      <c r="C59" s="71"/>
      <c r="D59" s="95">
        <v>0</v>
      </c>
      <c r="E59" s="82"/>
    </row>
    <row r="60" ht="18" customHeight="1" spans="1:5">
      <c r="A60" s="96"/>
      <c r="B60" s="96"/>
      <c r="C60" s="96"/>
      <c r="D60" s="97"/>
      <c r="E60" s="96"/>
    </row>
    <row r="61" ht="20.25" customHeight="1" spans="1:5">
      <c r="A61" s="84"/>
      <c r="B61" s="84"/>
      <c r="C61" s="84"/>
      <c r="D61" s="98"/>
      <c r="E61" s="79"/>
    </row>
  </sheetData>
  <mergeCells count="1">
    <mergeCell ref="A2:D2"/>
  </mergeCells>
  <pageMargins left="1.52" right="0.7" top="0.3" bottom="0.17" header="0.17" footer="0.17"/>
  <pageSetup paperSize="9" scale="91" orientation="portrait"/>
  <headerFooter/>
  <rowBreaks count="1" manualBreakCount="1"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opLeftCell="D1" workbookViewId="0">
      <selection activeCell="C5" sqref="C5"/>
    </sheetView>
  </sheetViews>
  <sheetFormatPr defaultColWidth="9" defaultRowHeight="13.5"/>
  <cols>
    <col min="1" max="2" width="9" hidden="1" customWidth="1"/>
    <col min="3" max="3" width="13.125" hidden="1" customWidth="1"/>
    <col min="4" max="6" width="5.125" customWidth="1"/>
    <col min="7" max="7" width="21.375" customWidth="1"/>
    <col min="8" max="8" width="9" hidden="1" customWidth="1"/>
    <col min="9" max="9" width="15.375" customWidth="1"/>
    <col min="10" max="10" width="15.625" customWidth="1"/>
    <col min="11" max="11" width="17.625" customWidth="1"/>
    <col min="12" max="12" width="2" customWidth="1"/>
  </cols>
  <sheetData>
    <row r="1" ht="27" customHeight="1" spans="11:11">
      <c r="K1" s="1" t="s">
        <v>211</v>
      </c>
    </row>
    <row r="2" ht="24" customHeight="1" spans="1:12">
      <c r="A2" s="79" t="s">
        <v>212</v>
      </c>
      <c r="B2" s="80"/>
      <c r="C2" s="80"/>
      <c r="D2" s="81" t="s">
        <v>213</v>
      </c>
      <c r="E2" s="81"/>
      <c r="F2" s="81"/>
      <c r="G2" s="81"/>
      <c r="H2" s="81"/>
      <c r="I2" s="81"/>
      <c r="J2" s="81"/>
      <c r="K2" s="81"/>
      <c r="L2" s="79"/>
    </row>
    <row r="3" ht="18" customHeight="1" spans="1:12">
      <c r="A3" s="79"/>
      <c r="B3" s="80"/>
      <c r="C3" s="80"/>
      <c r="D3" s="82" t="s">
        <v>2</v>
      </c>
      <c r="E3" s="82"/>
      <c r="F3" s="82"/>
      <c r="G3" s="82"/>
      <c r="H3" s="82"/>
      <c r="I3" s="82"/>
      <c r="J3" s="82"/>
      <c r="K3" s="85" t="s">
        <v>150</v>
      </c>
      <c r="L3" s="79"/>
    </row>
    <row r="4" ht="18" customHeight="1" spans="1:12">
      <c r="A4" s="80" t="s">
        <v>46</v>
      </c>
      <c r="B4" s="80" t="s">
        <v>47</v>
      </c>
      <c r="C4" s="80" t="s">
        <v>214</v>
      </c>
      <c r="D4" s="83" t="s">
        <v>215</v>
      </c>
      <c r="E4" s="83"/>
      <c r="F4" s="83"/>
      <c r="G4" s="83" t="s">
        <v>151</v>
      </c>
      <c r="H4" s="71" t="s">
        <v>48</v>
      </c>
      <c r="I4" s="83" t="s">
        <v>92</v>
      </c>
      <c r="J4" s="83" t="s">
        <v>71</v>
      </c>
      <c r="K4" s="83" t="s">
        <v>72</v>
      </c>
      <c r="L4" s="82"/>
    </row>
    <row r="5" ht="18" customHeight="1" spans="1:12">
      <c r="A5" s="80"/>
      <c r="B5" s="80"/>
      <c r="C5" s="80"/>
      <c r="D5" s="83" t="s">
        <v>76</v>
      </c>
      <c r="E5" s="83" t="s">
        <v>77</v>
      </c>
      <c r="F5" s="83" t="s">
        <v>78</v>
      </c>
      <c r="G5" s="83"/>
      <c r="H5" s="71"/>
      <c r="I5" s="83"/>
      <c r="J5" s="83"/>
      <c r="K5" s="83"/>
      <c r="L5" s="82"/>
    </row>
    <row r="6" ht="18" customHeight="1" spans="1:12">
      <c r="A6" s="80"/>
      <c r="B6" s="80"/>
      <c r="C6" s="80"/>
      <c r="D6" s="83" t="s">
        <v>89</v>
      </c>
      <c r="E6" s="83" t="s">
        <v>89</v>
      </c>
      <c r="F6" s="83" t="s">
        <v>89</v>
      </c>
      <c r="G6" s="71"/>
      <c r="H6" s="71"/>
      <c r="I6" s="86"/>
      <c r="J6" s="86"/>
      <c r="K6" s="86"/>
      <c r="L6" s="82"/>
    </row>
    <row r="7" hidden="1" spans="1:12">
      <c r="A7" s="80" t="s">
        <v>92</v>
      </c>
      <c r="B7" s="80"/>
      <c r="C7" s="80"/>
      <c r="D7" s="83"/>
      <c r="E7" s="83"/>
      <c r="F7" s="83"/>
      <c r="G7" s="71"/>
      <c r="H7" s="71"/>
      <c r="I7" s="86">
        <v>0</v>
      </c>
      <c r="J7" s="86">
        <v>0</v>
      </c>
      <c r="K7" s="86">
        <v>0</v>
      </c>
      <c r="L7" s="82"/>
    </row>
    <row r="8" ht="40.5" hidden="1" spans="1:12">
      <c r="A8" s="80">
        <v>101</v>
      </c>
      <c r="B8" s="80" t="s">
        <v>216</v>
      </c>
      <c r="C8" s="80">
        <v>201</v>
      </c>
      <c r="D8" s="83">
        <v>201</v>
      </c>
      <c r="E8" s="83"/>
      <c r="F8" s="83"/>
      <c r="G8" s="71" t="s">
        <v>93</v>
      </c>
      <c r="H8" s="71"/>
      <c r="I8" s="86">
        <v>0</v>
      </c>
      <c r="J8" s="86">
        <v>0</v>
      </c>
      <c r="K8" s="86">
        <v>0</v>
      </c>
      <c r="L8" s="82"/>
    </row>
    <row r="9" ht="40.5" hidden="1" spans="1:12">
      <c r="A9" s="80">
        <v>101</v>
      </c>
      <c r="B9" s="80" t="s">
        <v>216</v>
      </c>
      <c r="C9" s="80">
        <v>20131</v>
      </c>
      <c r="D9" s="83">
        <v>201</v>
      </c>
      <c r="E9" s="83">
        <v>31</v>
      </c>
      <c r="F9" s="83"/>
      <c r="G9" s="71" t="s">
        <v>217</v>
      </c>
      <c r="H9" s="71"/>
      <c r="I9" s="86">
        <v>0</v>
      </c>
      <c r="J9" s="86">
        <v>0</v>
      </c>
      <c r="K9" s="86">
        <v>0</v>
      </c>
      <c r="L9" s="82"/>
    </row>
    <row r="10" ht="40.5" hidden="1" spans="1:12">
      <c r="A10" s="80">
        <v>101</v>
      </c>
      <c r="B10" s="80" t="s">
        <v>216</v>
      </c>
      <c r="C10" s="80">
        <v>2013101</v>
      </c>
      <c r="D10" s="83">
        <v>201</v>
      </c>
      <c r="E10" s="83">
        <v>31</v>
      </c>
      <c r="F10" s="83">
        <v>1</v>
      </c>
      <c r="G10" s="71" t="s">
        <v>96</v>
      </c>
      <c r="H10" s="71">
        <v>1</v>
      </c>
      <c r="I10" s="86">
        <v>0</v>
      </c>
      <c r="J10" s="86">
        <v>0</v>
      </c>
      <c r="K10" s="86">
        <v>0</v>
      </c>
      <c r="L10" s="82"/>
    </row>
    <row r="11" ht="40.5" hidden="1" spans="1:12">
      <c r="A11" s="80">
        <v>101</v>
      </c>
      <c r="B11" s="80" t="s">
        <v>216</v>
      </c>
      <c r="C11" s="80">
        <v>2013102</v>
      </c>
      <c r="D11" s="83">
        <v>201</v>
      </c>
      <c r="E11" s="83">
        <v>31</v>
      </c>
      <c r="F11" s="83">
        <v>2</v>
      </c>
      <c r="G11" s="71" t="s">
        <v>98</v>
      </c>
      <c r="H11" s="71">
        <v>1</v>
      </c>
      <c r="I11" s="86">
        <v>0</v>
      </c>
      <c r="J11" s="86">
        <v>0</v>
      </c>
      <c r="K11" s="86">
        <v>0</v>
      </c>
      <c r="L11" s="82"/>
    </row>
    <row r="12" ht="40.5" hidden="1" spans="1:12">
      <c r="A12" s="80">
        <v>101</v>
      </c>
      <c r="B12" s="80" t="s">
        <v>216</v>
      </c>
      <c r="C12" s="80">
        <v>208</v>
      </c>
      <c r="D12" s="83">
        <v>208</v>
      </c>
      <c r="E12" s="83"/>
      <c r="F12" s="83"/>
      <c r="G12" s="71" t="s">
        <v>104</v>
      </c>
      <c r="H12" s="71"/>
      <c r="I12" s="86">
        <v>0</v>
      </c>
      <c r="J12" s="86">
        <v>0</v>
      </c>
      <c r="K12" s="86">
        <v>0</v>
      </c>
      <c r="L12" s="82"/>
    </row>
    <row r="13" ht="40.5" hidden="1" spans="1:12">
      <c r="A13" s="80">
        <v>101</v>
      </c>
      <c r="B13" s="80" t="s">
        <v>216</v>
      </c>
      <c r="C13" s="80">
        <v>20805</v>
      </c>
      <c r="D13" s="83">
        <v>208</v>
      </c>
      <c r="E13" s="83">
        <v>5</v>
      </c>
      <c r="F13" s="83"/>
      <c r="G13" s="71" t="s">
        <v>218</v>
      </c>
      <c r="H13" s="71"/>
      <c r="I13" s="86">
        <v>0</v>
      </c>
      <c r="J13" s="86">
        <v>0</v>
      </c>
      <c r="K13" s="86">
        <v>0</v>
      </c>
      <c r="L13" s="82"/>
    </row>
    <row r="14" ht="40.5" hidden="1" spans="1:12">
      <c r="A14" s="80">
        <v>101</v>
      </c>
      <c r="B14" s="80" t="s">
        <v>216</v>
      </c>
      <c r="C14" s="80">
        <v>2080501</v>
      </c>
      <c r="D14" s="83">
        <v>208</v>
      </c>
      <c r="E14" s="83">
        <v>5</v>
      </c>
      <c r="F14" s="83">
        <v>1</v>
      </c>
      <c r="G14" s="71" t="s">
        <v>219</v>
      </c>
      <c r="H14" s="71">
        <v>1</v>
      </c>
      <c r="I14" s="86">
        <v>0</v>
      </c>
      <c r="J14" s="86">
        <v>0</v>
      </c>
      <c r="K14" s="86">
        <v>0</v>
      </c>
      <c r="L14" s="82"/>
    </row>
    <row r="15" ht="18" customHeight="1" spans="1:12">
      <c r="A15" s="80"/>
      <c r="B15" s="80"/>
      <c r="C15" s="80"/>
      <c r="D15" s="71"/>
      <c r="E15" s="71"/>
      <c r="F15" s="71"/>
      <c r="G15" s="71"/>
      <c r="H15" s="71"/>
      <c r="I15" s="71"/>
      <c r="J15" s="71"/>
      <c r="K15" s="71"/>
      <c r="L15" s="82"/>
    </row>
    <row r="16" ht="11.25" customHeight="1" spans="1:12">
      <c r="A16" s="84"/>
      <c r="B16" s="84"/>
      <c r="C16" s="84"/>
      <c r="D16" s="71"/>
      <c r="E16" s="71"/>
      <c r="F16" s="71"/>
      <c r="G16" s="71"/>
      <c r="H16" s="71"/>
      <c r="I16" s="71"/>
      <c r="J16" s="71"/>
      <c r="K16" s="71"/>
      <c r="L16" s="79"/>
    </row>
    <row r="17" spans="4:11">
      <c r="D17" s="72"/>
      <c r="E17" s="72"/>
      <c r="F17" s="72"/>
      <c r="G17" s="72"/>
      <c r="H17" s="72"/>
      <c r="I17" s="72"/>
      <c r="J17" s="72"/>
      <c r="K17" s="72"/>
    </row>
    <row r="18" spans="4:11">
      <c r="D18" s="72"/>
      <c r="E18" s="72"/>
      <c r="F18" s="72"/>
      <c r="G18" s="72"/>
      <c r="H18" s="72"/>
      <c r="I18" s="72"/>
      <c r="J18" s="72"/>
      <c r="K18" s="72"/>
    </row>
    <row r="19" spans="4:11">
      <c r="D19" s="72"/>
      <c r="E19" s="72"/>
      <c r="F19" s="72"/>
      <c r="G19" s="72"/>
      <c r="H19" s="72"/>
      <c r="I19" s="72"/>
      <c r="J19" s="72"/>
      <c r="K19" s="72"/>
    </row>
    <row r="20" spans="4:11">
      <c r="D20" s="72"/>
      <c r="E20" s="72"/>
      <c r="F20" s="72"/>
      <c r="G20" s="72"/>
      <c r="H20" s="72"/>
      <c r="I20" s="72"/>
      <c r="J20" s="72"/>
      <c r="K20" s="72"/>
    </row>
    <row r="21" spans="4:11">
      <c r="D21" s="72"/>
      <c r="E21" s="72"/>
      <c r="F21" s="72"/>
      <c r="G21" s="72"/>
      <c r="H21" s="72"/>
      <c r="I21" s="72"/>
      <c r="J21" s="72"/>
      <c r="K21" s="72"/>
    </row>
    <row r="22" spans="4:11">
      <c r="D22" s="72"/>
      <c r="E22" s="72"/>
      <c r="F22" s="72"/>
      <c r="G22" s="72"/>
      <c r="H22" s="72"/>
      <c r="I22" s="72"/>
      <c r="J22" s="72"/>
      <c r="K22" s="72"/>
    </row>
    <row r="23" spans="4:11">
      <c r="D23" s="72"/>
      <c r="E23" s="72"/>
      <c r="F23" s="72"/>
      <c r="G23" s="72"/>
      <c r="H23" s="72"/>
      <c r="I23" s="72"/>
      <c r="J23" s="72"/>
      <c r="K23" s="72"/>
    </row>
    <row r="24" spans="4:11">
      <c r="D24" s="72"/>
      <c r="E24" s="72"/>
      <c r="F24" s="72"/>
      <c r="G24" s="72"/>
      <c r="H24" s="72"/>
      <c r="I24" s="72"/>
      <c r="J24" s="72"/>
      <c r="K24" s="72"/>
    </row>
    <row r="25" spans="4:11">
      <c r="D25" s="72"/>
      <c r="E25" s="72"/>
      <c r="F25" s="72"/>
      <c r="G25" s="72"/>
      <c r="H25" s="72"/>
      <c r="I25" s="72"/>
      <c r="J25" s="72"/>
      <c r="K25" s="72"/>
    </row>
    <row r="26" spans="4:11">
      <c r="D26" s="72"/>
      <c r="E26" s="72"/>
      <c r="F26" s="72"/>
      <c r="G26" s="72"/>
      <c r="H26" s="72"/>
      <c r="I26" s="72"/>
      <c r="J26" s="72"/>
      <c r="K26" s="72"/>
    </row>
    <row r="27" spans="4:11">
      <c r="D27" s="72"/>
      <c r="E27" s="72"/>
      <c r="F27" s="72"/>
      <c r="G27" s="72"/>
      <c r="H27" s="72"/>
      <c r="I27" s="72"/>
      <c r="J27" s="72"/>
      <c r="K27" s="72"/>
    </row>
    <row r="28" spans="4:11">
      <c r="D28" s="72"/>
      <c r="E28" s="72"/>
      <c r="F28" s="72"/>
      <c r="G28" s="72"/>
      <c r="H28" s="72"/>
      <c r="I28" s="72"/>
      <c r="J28" s="72"/>
      <c r="K28" s="72"/>
    </row>
    <row r="29" spans="4:11">
      <c r="D29" s="72"/>
      <c r="E29" s="72"/>
      <c r="F29" s="72"/>
      <c r="G29" s="72"/>
      <c r="H29" s="72"/>
      <c r="I29" s="72"/>
      <c r="J29" s="72"/>
      <c r="K29" s="72"/>
    </row>
    <row r="31" spans="4:4">
      <c r="D31" t="s">
        <v>220</v>
      </c>
    </row>
  </sheetData>
  <mergeCells count="8">
    <mergeCell ref="D2:K2"/>
    <mergeCell ref="D3:J3"/>
    <mergeCell ref="D4:F4"/>
    <mergeCell ref="G4:G5"/>
    <mergeCell ref="H4:H5"/>
    <mergeCell ref="I4:I5"/>
    <mergeCell ref="J4:J5"/>
    <mergeCell ref="K4:K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L14" sqref="L14"/>
    </sheetView>
  </sheetViews>
  <sheetFormatPr defaultColWidth="9" defaultRowHeight="13.5"/>
  <cols>
    <col min="1" max="1" width="9.5" customWidth="1"/>
    <col min="2" max="2" width="22.875" customWidth="1"/>
    <col min="3" max="3" width="9" hidden="1" customWidth="1"/>
    <col min="4" max="4" width="12.125" customWidth="1"/>
    <col min="5" max="7" width="10.75" customWidth="1"/>
    <col min="8" max="8" width="15" customWidth="1"/>
    <col min="9" max="9" width="14.875" customWidth="1"/>
    <col min="10" max="10" width="10.75" customWidth="1"/>
    <col min="11" max="11" width="2" customWidth="1"/>
  </cols>
  <sheetData>
    <row r="1" ht="21" customHeight="1" spans="10:10">
      <c r="J1" s="74" t="s">
        <v>221</v>
      </c>
    </row>
    <row r="2" ht="25.9" customHeight="1" spans="1:11">
      <c r="A2" s="2" t="s">
        <v>222</v>
      </c>
      <c r="B2" s="2"/>
      <c r="C2" s="2"/>
      <c r="D2" s="2"/>
      <c r="E2" s="2"/>
      <c r="F2" s="2"/>
      <c r="G2" s="2"/>
      <c r="H2" s="2"/>
      <c r="I2" s="2"/>
      <c r="J2" s="2"/>
      <c r="K2" s="75"/>
    </row>
    <row r="3" ht="21.75" customHeight="1" spans="1:11">
      <c r="A3" s="62" t="s">
        <v>2</v>
      </c>
      <c r="B3" s="62"/>
      <c r="C3" s="62"/>
      <c r="D3" s="62"/>
      <c r="E3" s="62"/>
      <c r="F3" s="62"/>
      <c r="G3" s="63"/>
      <c r="H3" s="64" t="s">
        <v>66</v>
      </c>
      <c r="I3" s="64"/>
      <c r="J3" s="64"/>
      <c r="K3" s="75"/>
    </row>
    <row r="4" ht="18.75" customHeight="1" spans="1:11">
      <c r="A4" s="65" t="s">
        <v>46</v>
      </c>
      <c r="B4" s="65" t="s">
        <v>47</v>
      </c>
      <c r="C4" s="65" t="s">
        <v>48</v>
      </c>
      <c r="D4" s="66" t="s">
        <v>214</v>
      </c>
      <c r="E4" s="65" t="s">
        <v>223</v>
      </c>
      <c r="F4" s="65"/>
      <c r="G4" s="65"/>
      <c r="H4" s="65"/>
      <c r="I4" s="65"/>
      <c r="J4" s="65"/>
      <c r="K4" s="76"/>
    </row>
    <row r="5" ht="18.75" customHeight="1" spans="1:11">
      <c r="A5" s="65"/>
      <c r="B5" s="65"/>
      <c r="C5" s="65"/>
      <c r="D5" s="66"/>
      <c r="E5" s="65" t="s">
        <v>224</v>
      </c>
      <c r="F5" s="65" t="s">
        <v>187</v>
      </c>
      <c r="G5" s="65" t="s">
        <v>225</v>
      </c>
      <c r="H5" s="65"/>
      <c r="I5" s="65"/>
      <c r="J5" s="65" t="s">
        <v>226</v>
      </c>
      <c r="K5" s="76"/>
    </row>
    <row r="6" ht="18.75" customHeight="1" spans="1:11">
      <c r="A6" s="65"/>
      <c r="B6" s="65"/>
      <c r="C6" s="67"/>
      <c r="D6" s="66"/>
      <c r="E6" s="65"/>
      <c r="F6" s="65"/>
      <c r="G6" s="68" t="s">
        <v>79</v>
      </c>
      <c r="H6" s="68" t="s">
        <v>227</v>
      </c>
      <c r="I6" s="68" t="s">
        <v>228</v>
      </c>
      <c r="J6" s="65"/>
      <c r="K6" s="76"/>
    </row>
    <row r="7" ht="25.5" customHeight="1" spans="1:11">
      <c r="A7" s="65"/>
      <c r="B7" s="65"/>
      <c r="C7" s="67"/>
      <c r="D7" s="66"/>
      <c r="E7" s="69">
        <f>F7+G7+J7</f>
        <v>95.72</v>
      </c>
      <c r="F7" s="69">
        <v>18</v>
      </c>
      <c r="G7" s="69">
        <f>SUM(H7:I7)</f>
        <v>77.72</v>
      </c>
      <c r="H7" s="69"/>
      <c r="I7" s="77">
        <v>77.72</v>
      </c>
      <c r="J7" s="77"/>
      <c r="K7" s="76"/>
    </row>
    <row r="8" ht="25.5" customHeight="1" spans="1:10">
      <c r="A8" s="70">
        <v>610</v>
      </c>
      <c r="B8" s="71" t="s">
        <v>229</v>
      </c>
      <c r="C8" s="72"/>
      <c r="D8" s="73">
        <v>2013801</v>
      </c>
      <c r="E8" s="69">
        <f t="shared" ref="E8" si="0">F8+G8+J8</f>
        <v>46</v>
      </c>
      <c r="F8" s="69">
        <v>18</v>
      </c>
      <c r="G8" s="69">
        <v>28</v>
      </c>
      <c r="H8" s="69"/>
      <c r="I8" s="78">
        <v>28</v>
      </c>
      <c r="J8" s="69"/>
    </row>
    <row r="9" ht="25.5" customHeight="1" spans="1:10">
      <c r="A9" s="70">
        <v>610</v>
      </c>
      <c r="B9" s="71" t="s">
        <v>229</v>
      </c>
      <c r="C9" s="72"/>
      <c r="D9" s="73">
        <v>2013802</v>
      </c>
      <c r="E9" s="69"/>
      <c r="F9" s="69"/>
      <c r="G9" s="69"/>
      <c r="H9" s="69"/>
      <c r="I9" s="69"/>
      <c r="J9" s="69"/>
    </row>
    <row r="10" ht="25.5" customHeight="1" spans="1:10">
      <c r="A10" s="70">
        <v>610</v>
      </c>
      <c r="B10" s="71" t="s">
        <v>229</v>
      </c>
      <c r="C10" s="72"/>
      <c r="D10" s="73">
        <v>2013804</v>
      </c>
      <c r="E10" s="69">
        <f t="shared" ref="E10:E13" si="1">F10+G10+J10</f>
        <v>0</v>
      </c>
      <c r="F10" s="69"/>
      <c r="G10" s="69">
        <f t="shared" ref="G10:G13" si="2">SUM(H10:I10)</f>
        <v>0</v>
      </c>
      <c r="H10" s="69"/>
      <c r="I10" s="69"/>
      <c r="J10" s="69"/>
    </row>
    <row r="11" ht="25.5" customHeight="1" spans="1:10">
      <c r="A11" s="70">
        <v>610</v>
      </c>
      <c r="B11" s="71" t="s">
        <v>229</v>
      </c>
      <c r="C11" s="72"/>
      <c r="D11" s="73">
        <v>2013805</v>
      </c>
      <c r="E11" s="69">
        <f t="shared" si="1"/>
        <v>23.75</v>
      </c>
      <c r="F11" s="69"/>
      <c r="G11" s="69">
        <f t="shared" si="2"/>
        <v>23.75</v>
      </c>
      <c r="H11" s="69"/>
      <c r="I11" s="78">
        <v>23.75</v>
      </c>
      <c r="J11" s="69"/>
    </row>
    <row r="12" ht="25.5" customHeight="1" spans="1:10">
      <c r="A12" s="70">
        <v>610</v>
      </c>
      <c r="B12" s="71" t="s">
        <v>229</v>
      </c>
      <c r="C12" s="72"/>
      <c r="D12" s="73">
        <v>2013899</v>
      </c>
      <c r="E12" s="69">
        <f t="shared" si="1"/>
        <v>25.97</v>
      </c>
      <c r="F12" s="69"/>
      <c r="G12" s="69">
        <f t="shared" si="2"/>
        <v>25.97</v>
      </c>
      <c r="H12" s="69"/>
      <c r="I12" s="78">
        <v>25.97</v>
      </c>
      <c r="J12" s="69"/>
    </row>
    <row r="13" ht="25.5" customHeight="1" spans="1:10">
      <c r="A13" s="70">
        <v>610</v>
      </c>
      <c r="B13" s="71" t="s">
        <v>229</v>
      </c>
      <c r="C13" s="72"/>
      <c r="D13" s="73">
        <v>2080501</v>
      </c>
      <c r="E13" s="69">
        <f t="shared" si="1"/>
        <v>0</v>
      </c>
      <c r="F13" s="69"/>
      <c r="G13" s="69">
        <f t="shared" si="2"/>
        <v>0</v>
      </c>
      <c r="H13" s="69"/>
      <c r="I13" s="69"/>
      <c r="J13" s="69"/>
    </row>
  </sheetData>
  <mergeCells count="12">
    <mergeCell ref="A2:J2"/>
    <mergeCell ref="A3:F3"/>
    <mergeCell ref="H3:J3"/>
    <mergeCell ref="E4:J4"/>
    <mergeCell ref="G5:I5"/>
    <mergeCell ref="A4:A6"/>
    <mergeCell ref="B4:B6"/>
    <mergeCell ref="C4:C5"/>
    <mergeCell ref="D4:D6"/>
    <mergeCell ref="E5:E6"/>
    <mergeCell ref="F5:F6"/>
    <mergeCell ref="J5:J6"/>
  </mergeCells>
  <pageMargins left="1.22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23" sqref="B23"/>
    </sheetView>
  </sheetViews>
  <sheetFormatPr defaultColWidth="9" defaultRowHeight="13.5" outlineLevelCol="6"/>
  <cols>
    <col min="1" max="1" width="21.875" customWidth="1"/>
    <col min="2" max="2" width="26.375" customWidth="1"/>
    <col min="3" max="3" width="12.375" customWidth="1"/>
    <col min="4" max="4" width="14.375" customWidth="1"/>
    <col min="5" max="5" width="32.75" customWidth="1"/>
    <col min="6" max="6" width="11.5" customWidth="1"/>
    <col min="7" max="7" width="28.125" customWidth="1"/>
  </cols>
  <sheetData>
    <row r="1" ht="24.75" customHeight="1" spans="7:7">
      <c r="G1" s="1" t="s">
        <v>230</v>
      </c>
    </row>
    <row r="2" ht="25.9" customHeight="1" spans="1:7">
      <c r="A2" s="2" t="s">
        <v>231</v>
      </c>
      <c r="B2" s="2"/>
      <c r="C2" s="2"/>
      <c r="D2" s="2"/>
      <c r="E2" s="2"/>
      <c r="F2" s="2"/>
      <c r="G2" s="2"/>
    </row>
    <row r="4" spans="1:7">
      <c r="A4" s="48" t="s">
        <v>2</v>
      </c>
      <c r="B4" s="48"/>
      <c r="C4" s="48"/>
      <c r="D4" s="48"/>
      <c r="E4" s="49"/>
      <c r="F4" s="50"/>
      <c r="G4" s="51" t="s">
        <v>45</v>
      </c>
    </row>
    <row r="5" ht="19.15" customHeight="1" spans="1:7">
      <c r="A5" s="52" t="s">
        <v>47</v>
      </c>
      <c r="B5" s="53" t="s">
        <v>232</v>
      </c>
      <c r="C5" s="53" t="s">
        <v>233</v>
      </c>
      <c r="D5" s="53" t="s">
        <v>234</v>
      </c>
      <c r="E5" s="53"/>
      <c r="F5" s="53" t="s">
        <v>235</v>
      </c>
      <c r="G5" s="53"/>
    </row>
    <row r="6" ht="24.6" customHeight="1" spans="1:7">
      <c r="A6" s="52"/>
      <c r="B6" s="53"/>
      <c r="C6" s="53"/>
      <c r="D6" s="53" t="s">
        <v>236</v>
      </c>
      <c r="E6" s="53"/>
      <c r="F6" s="53" t="s">
        <v>237</v>
      </c>
      <c r="G6" s="53"/>
    </row>
    <row r="7" ht="15.75" customHeight="1" spans="1:7">
      <c r="A7" s="52"/>
      <c r="B7" s="53"/>
      <c r="C7" s="53"/>
      <c r="D7" s="53" t="s">
        <v>238</v>
      </c>
      <c r="E7" s="53" t="s">
        <v>239</v>
      </c>
      <c r="F7" s="53" t="s">
        <v>240</v>
      </c>
      <c r="G7" s="53" t="s">
        <v>239</v>
      </c>
    </row>
    <row r="8" ht="39.75" customHeight="1" spans="1:7">
      <c r="A8" s="52"/>
      <c r="B8" s="53" t="s">
        <v>49</v>
      </c>
      <c r="C8" s="53">
        <f>SUM(C9:C11)</f>
        <v>552.36</v>
      </c>
      <c r="D8" s="53"/>
      <c r="E8" s="53"/>
      <c r="F8" s="53"/>
      <c r="G8" s="53"/>
    </row>
    <row r="9" ht="39.75" customHeight="1" spans="1:7">
      <c r="A9" s="54" t="s">
        <v>229</v>
      </c>
      <c r="B9" s="55" t="s">
        <v>241</v>
      </c>
      <c r="C9" s="56">
        <v>300</v>
      </c>
      <c r="D9" s="55" t="s">
        <v>242</v>
      </c>
      <c r="E9" s="57" t="s">
        <v>243</v>
      </c>
      <c r="F9" s="58" t="s">
        <v>244</v>
      </c>
      <c r="G9" s="59" t="s">
        <v>245</v>
      </c>
    </row>
    <row r="10" ht="60" customHeight="1" spans="1:7">
      <c r="A10" s="54" t="s">
        <v>229</v>
      </c>
      <c r="B10" s="55" t="s">
        <v>246</v>
      </c>
      <c r="C10" s="56">
        <v>150.48</v>
      </c>
      <c r="D10" s="55" t="s">
        <v>247</v>
      </c>
      <c r="E10" s="59" t="s">
        <v>248</v>
      </c>
      <c r="F10" s="60" t="s">
        <v>244</v>
      </c>
      <c r="G10" s="59" t="s">
        <v>249</v>
      </c>
    </row>
    <row r="11" ht="39.75" customHeight="1" spans="1:7">
      <c r="A11" s="54" t="s">
        <v>229</v>
      </c>
      <c r="B11" s="58" t="s">
        <v>250</v>
      </c>
      <c r="C11" s="56">
        <v>101.88</v>
      </c>
      <c r="D11" s="58" t="s">
        <v>242</v>
      </c>
      <c r="E11" s="61" t="s">
        <v>251</v>
      </c>
      <c r="F11" s="58" t="s">
        <v>252</v>
      </c>
      <c r="G11" s="59" t="s">
        <v>253</v>
      </c>
    </row>
  </sheetData>
  <mergeCells count="10">
    <mergeCell ref="A2:G2"/>
    <mergeCell ref="A4:D4"/>
    <mergeCell ref="E4:F4"/>
    <mergeCell ref="D5:E5"/>
    <mergeCell ref="F5:G5"/>
    <mergeCell ref="D6:E6"/>
    <mergeCell ref="F6:G6"/>
    <mergeCell ref="A5:A7"/>
    <mergeCell ref="B5:B7"/>
    <mergeCell ref="C5:C7"/>
  </mergeCells>
  <pageMargins left="0.19" right="0.1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01收支总表</vt:lpstr>
      <vt:lpstr>02部门收入总表</vt:lpstr>
      <vt:lpstr>03支出总表(项目)</vt:lpstr>
      <vt:lpstr>04拨款收支总表</vt:lpstr>
      <vt:lpstr>05一般公共</vt:lpstr>
      <vt:lpstr>06基本支出</vt:lpstr>
      <vt:lpstr>07基金预算</vt:lpstr>
      <vt:lpstr>08三公经费</vt:lpstr>
      <vt:lpstr>09预算项目绩效目标表</vt:lpstr>
      <vt:lpstr>10整体支出绩效目标表</vt:lpstr>
      <vt:lpstr>11政府预算公开表（部门预算经济科目）</vt:lpstr>
      <vt:lpstr>12政府预算公开表（政府预算经济科目）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刘志奇 10.106.39.171</dc:creator>
  <cp:lastModifiedBy>麓山下的红</cp:lastModifiedBy>
  <dcterms:created xsi:type="dcterms:W3CDTF">2020-05-11T09:37:00Z</dcterms:created>
  <cp:lastPrinted>2020-06-05T03:49:00Z</cp:lastPrinted>
  <dcterms:modified xsi:type="dcterms:W3CDTF">2022-05-31T05:28:21Z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D2DA3D77F28F42749D85A6BAD81D38C4</vt:lpwstr>
  </property>
  <property fmtid="{D5CDD505-2E9C-101B-9397-08002B2CF9AE}" pid="3" name="KSOProductBuildVer">
    <vt:lpwstr>2052-11.1.0.11744</vt:lpwstr>
  </property>
</Properties>
</file>