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2021年外贸促进资金（产品境外认证）" sheetId="4" r:id="rId1"/>
    <sheet name="数字化转型" sheetId="3" r:id="rId2"/>
  </sheets>
  <definedNames>
    <definedName name="_xlnm.Print_Area" localSheetId="0">'2021年外贸促进资金（产品境外认证）'!$A$1:$G$20</definedName>
    <definedName name="_xlnm.Print_Titles" localSheetId="0">'2021年外贸促进资金（产品境外认证）'!$2:$2</definedName>
  </definedNames>
  <calcPr calcId="144525"/>
</workbook>
</file>

<file path=xl/sharedStrings.xml><?xml version="1.0" encoding="utf-8"?>
<sst xmlns="http://schemas.openxmlformats.org/spreadsheetml/2006/main" count="229" uniqueCount="181">
  <si>
    <t>财政专项资金拨付审批表</t>
  </si>
  <si>
    <t>（2021年外贸促进资金（产品境外认证））</t>
  </si>
  <si>
    <t>序号</t>
  </si>
  <si>
    <t>单 位 名 称</t>
  </si>
  <si>
    <t>开 户 行</t>
  </si>
  <si>
    <t>银 行 账 号</t>
  </si>
  <si>
    <t xml:space="preserve">金额（元）         </t>
  </si>
  <si>
    <t>收据编号</t>
  </si>
  <si>
    <t>备注</t>
  </si>
  <si>
    <t>浏阳市中天烟花有限公司</t>
  </si>
  <si>
    <t>长沙银行浏阳支行</t>
  </si>
  <si>
    <t>800068414409019</t>
  </si>
  <si>
    <t>0002223</t>
  </si>
  <si>
    <t>浏阳市博盛烟花有限公司</t>
  </si>
  <si>
    <t>中国银行股份有限公司浏阳支行</t>
  </si>
  <si>
    <t>595057351600</t>
  </si>
  <si>
    <t>0002224</t>
  </si>
  <si>
    <t>浏阳市恒泰烟花贸易有限公司</t>
  </si>
  <si>
    <t>800140748909011</t>
  </si>
  <si>
    <t>0002231</t>
  </si>
  <si>
    <t>浏阳市富华烟花有限公司</t>
  </si>
  <si>
    <t>598957351458</t>
  </si>
  <si>
    <t>0002233</t>
  </si>
  <si>
    <t>浏阳市达普进出口贸易有限公司</t>
  </si>
  <si>
    <t>长沙银行股份有限公司浏阳支行</t>
  </si>
  <si>
    <t>800229402509012</t>
  </si>
  <si>
    <t>0002238</t>
  </si>
  <si>
    <t>浏阳市颐和隆贸易有限公司</t>
  </si>
  <si>
    <t>800052522409010</t>
  </si>
  <si>
    <t>0002241</t>
  </si>
  <si>
    <t>浏阳市创奇进出口贸易有限公司</t>
  </si>
  <si>
    <t>609363305818</t>
  </si>
  <si>
    <t>0002243</t>
  </si>
  <si>
    <t>欧智通科技股份有限公司</t>
  </si>
  <si>
    <t>交通银行股份有限公司长沙浏阳工业园支行</t>
  </si>
  <si>
    <t>431899991010004476414</t>
  </si>
  <si>
    <t>湖南孝文电子科技有限公司</t>
  </si>
  <si>
    <t>中国银行浏阳市礼花路支行</t>
  </si>
  <si>
    <t>595067410146</t>
  </si>
  <si>
    <t>宇环数控机床股份有限公司</t>
  </si>
  <si>
    <t>中国农业银行浏阳市支行永安营业所</t>
  </si>
  <si>
    <t>18013801040002145</t>
  </si>
  <si>
    <t>长沙天为工程机械制造有限公司</t>
  </si>
  <si>
    <t>长沙银行浏阳永安支行</t>
  </si>
  <si>
    <t>800095894508013</t>
  </si>
  <si>
    <t>湖南九典制药股份有限公司</t>
  </si>
  <si>
    <t>浦发银行韶山南路支行</t>
  </si>
  <si>
    <t>66130155200000642</t>
  </si>
  <si>
    <t>合    计</t>
  </si>
  <si>
    <t>指标文号：长财外指【2022】79号</t>
  </si>
  <si>
    <t>2022年12月26日</t>
  </si>
  <si>
    <t>经手人：</t>
  </si>
  <si>
    <t>科室负责人：</t>
  </si>
  <si>
    <t>主管领导：</t>
  </si>
  <si>
    <t>特别备注：项目单位收款收据附后（共1张）</t>
  </si>
  <si>
    <t xml:space="preserve"> </t>
  </si>
  <si>
    <t>（2021年外贸促进资金（数字化转型））</t>
  </si>
  <si>
    <t>湖南三力医疗器械科技有限公司</t>
  </si>
  <si>
    <t>800078814408010</t>
  </si>
  <si>
    <t>0001889</t>
  </si>
  <si>
    <t>浏阳市联信出口烟花有限公司</t>
  </si>
  <si>
    <t>800064891109010</t>
  </si>
  <si>
    <t>0002222</t>
  </si>
  <si>
    <t>浏阳市三力医用科技发展有限公司</t>
  </si>
  <si>
    <t>800145148809010</t>
  </si>
  <si>
    <t>0001890</t>
  </si>
  <si>
    <t>浏阳市官渡烟花贸易有限公司</t>
  </si>
  <si>
    <t>800060899502019</t>
  </si>
  <si>
    <t>0002242</t>
  </si>
  <si>
    <t>浏阳市中宇供应链服务有限公司</t>
  </si>
  <si>
    <t>800187235109019</t>
  </si>
  <si>
    <t>0002226</t>
  </si>
  <si>
    <t>浏阳市庆隆烟花有限公司</t>
  </si>
  <si>
    <t>598957351561</t>
  </si>
  <si>
    <t>0002237</t>
  </si>
  <si>
    <t>长沙英利纸品有限公司</t>
  </si>
  <si>
    <t>中国建设银行股份有限公司浏阳支行</t>
  </si>
  <si>
    <t>43050175413600000463</t>
  </si>
  <si>
    <t>0002258</t>
  </si>
  <si>
    <t>浏阳凯德烟花有限公司</t>
  </si>
  <si>
    <t>中国银行浏阳支行</t>
  </si>
  <si>
    <t>597657351504</t>
  </si>
  <si>
    <t>0002254</t>
  </si>
  <si>
    <t>浏阳市军胜贸易有限公司</t>
  </si>
  <si>
    <t>中国农业银行股份有限公司浏阳集里处</t>
  </si>
  <si>
    <t>18012701040002445</t>
  </si>
  <si>
    <t>0002225</t>
  </si>
  <si>
    <t>浏阳市三吉化工贸易有限公司</t>
  </si>
  <si>
    <t>长沙市商业银行浏阳支行</t>
  </si>
  <si>
    <t>800052691309013</t>
  </si>
  <si>
    <t>0002228</t>
  </si>
  <si>
    <t>浏阳瀚霓机电设备有限公司</t>
  </si>
  <si>
    <t>592475351595</t>
  </si>
  <si>
    <t>0002245</t>
  </si>
  <si>
    <t>浏阳市阿礼烟花贸易有限公司</t>
  </si>
  <si>
    <t>浏阳农村商业银行股份有限公司关口支行</t>
  </si>
  <si>
    <t>80081030060252840012</t>
  </si>
  <si>
    <t>0002246</t>
  </si>
  <si>
    <t>浏阳市欢乐烟花出口贸易有限公司</t>
  </si>
  <si>
    <t>浏阳农村商业银行股份有限公司城关支行</t>
  </si>
  <si>
    <t>82010200000010347</t>
  </si>
  <si>
    <t>0002236</t>
  </si>
  <si>
    <t>浏阳市盛恒烟花有限公司</t>
  </si>
  <si>
    <t>585974023353</t>
  </si>
  <si>
    <t>0002230</t>
  </si>
  <si>
    <t>浏阳市东信贸易有限公司</t>
  </si>
  <si>
    <t>中国农业银行浏阳支行</t>
  </si>
  <si>
    <t>18010901040004985</t>
  </si>
  <si>
    <t>0002221</t>
  </si>
  <si>
    <t>（原公司名称：浏阳市东洋贸易有限公司</t>
  </si>
  <si>
    <t>浏阳锦天贸易有限公司</t>
  </si>
  <si>
    <t>591157351583</t>
  </si>
  <si>
    <t>0002234</t>
  </si>
  <si>
    <t>0002257</t>
  </si>
  <si>
    <t>浏阳市辉跃烟花爆竹贸易有限公司</t>
  </si>
  <si>
    <t>长沙银行股份有限公司浏阳金刚支行</t>
  </si>
  <si>
    <t>800000082197000004</t>
  </si>
  <si>
    <t>0002252</t>
  </si>
  <si>
    <t>浏阳市欧赞信息咨询服务有限公司</t>
  </si>
  <si>
    <t>中国光大银行股份有限公司长沙浏阳支行</t>
  </si>
  <si>
    <t>52470188000016451</t>
  </si>
  <si>
    <t>0002256</t>
  </si>
  <si>
    <t>湖南欧拓进出口有限公司</t>
  </si>
  <si>
    <t>中国银行浏阳市浏阳大道支行</t>
  </si>
  <si>
    <t>582075936231</t>
  </si>
  <si>
    <t>0001888</t>
  </si>
  <si>
    <t>浏阳高朗烈酒酿造有限公司</t>
  </si>
  <si>
    <t>华融湘江银行股份有限公司浏阳支行</t>
  </si>
  <si>
    <t>81050309000044161</t>
  </si>
  <si>
    <t>0002253</t>
  </si>
  <si>
    <t>浏阳市瑞进烟花贸易有限公司</t>
  </si>
  <si>
    <t>中国工商银行股份有限公司浏阳支行</t>
  </si>
  <si>
    <t>1901026809200071313</t>
  </si>
  <si>
    <t>0002235</t>
  </si>
  <si>
    <t>浏阳市达瑞烟花有限公司</t>
  </si>
  <si>
    <t>800064870901016</t>
  </si>
  <si>
    <t>0002240</t>
  </si>
  <si>
    <t>浏阳市庆家烟花贸易有限公司</t>
  </si>
  <si>
    <t>民生银行浏阳支行</t>
  </si>
  <si>
    <t>154256655</t>
  </si>
  <si>
    <t>0002247</t>
  </si>
  <si>
    <t>浏阳市长城烟花有限公司</t>
  </si>
  <si>
    <t>585957433133</t>
  </si>
  <si>
    <t>0002227</t>
  </si>
  <si>
    <t>0002232</t>
  </si>
  <si>
    <t>湖南卡恩贸易有限公司</t>
  </si>
  <si>
    <t>800108795609018</t>
  </si>
  <si>
    <t>0002229</t>
  </si>
  <si>
    <t>浏阳市科胜贸易有限公司</t>
  </si>
  <si>
    <t>800078991408012</t>
  </si>
  <si>
    <t>0002251</t>
  </si>
  <si>
    <t>0002239</t>
  </si>
  <si>
    <t>浏阳市金生国际贸易有限公司</t>
  </si>
  <si>
    <t>800054464409019</t>
  </si>
  <si>
    <t>0002259</t>
  </si>
  <si>
    <t>（原公司名称：浏阳市隆鑫烟花贸易有限公司</t>
  </si>
  <si>
    <t>湖南芳誉户外用品有限公司</t>
  </si>
  <si>
    <t>中国银行</t>
  </si>
  <si>
    <t>598976828260</t>
  </si>
  <si>
    <t>0002260</t>
  </si>
  <si>
    <t>湖南欧亚药业有限公司</t>
  </si>
  <si>
    <t>长沙银行浏阳经开区支行</t>
  </si>
  <si>
    <t>800267446401010</t>
  </si>
  <si>
    <t>湖南省华京粉体材料有限公司</t>
  </si>
  <si>
    <t>中国银行中南大学支行</t>
  </si>
  <si>
    <t>606757350275</t>
  </si>
  <si>
    <t>长沙市德瑞克玛贸易有限公司</t>
  </si>
  <si>
    <t>浏阳农村商业银行股份有限公司淳口支行</t>
  </si>
  <si>
    <t>82010200001857112</t>
  </si>
  <si>
    <t>湖南神力胶业集团有限公司</t>
  </si>
  <si>
    <t>浏阳农村商业银行股份有限公司经开区支行</t>
  </si>
  <si>
    <t>82010200000111164</t>
  </si>
  <si>
    <t>湖南元亨科技股份有限公司</t>
  </si>
  <si>
    <t>中国银行长沙市湘府东路支行</t>
  </si>
  <si>
    <t>605469872059</t>
  </si>
  <si>
    <t>湖南环达环保有限公司</t>
  </si>
  <si>
    <t>中国农业银行股份有限公司浏阳永安支行</t>
  </si>
  <si>
    <t>18013801040003382</t>
  </si>
  <si>
    <t>合计</t>
  </si>
  <si>
    <t>指标文号：长财外指【2022】78号</t>
  </si>
  <si>
    <r>
      <rPr>
        <sz val="10"/>
        <color theme="1"/>
        <rFont val="宋体"/>
        <charset val="134"/>
        <scheme val="minor"/>
      </rPr>
      <t>2022</t>
    </r>
    <r>
      <rPr>
        <sz val="11"/>
        <color theme="1"/>
        <rFont val="宋体"/>
        <charset val="134"/>
      </rPr>
      <t>年12月28号</t>
    </r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</si>
</sst>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  <numFmt numFmtId="177" formatCode="0.00_);[Red]\(0.00\)"/>
  </numFmts>
  <fonts count="38">
    <font>
      <sz val="11"/>
      <color theme="1"/>
      <name val="Tahoma"/>
      <charset val="134"/>
    </font>
    <font>
      <b/>
      <sz val="18"/>
      <name val="华文中宋"/>
      <charset val="134"/>
    </font>
    <font>
      <b/>
      <sz val="18"/>
      <name val="宋体"/>
      <charset val="134"/>
    </font>
    <font>
      <sz val="12"/>
      <name val="仿宋"/>
      <charset val="134"/>
    </font>
    <font>
      <sz val="12"/>
      <color theme="1"/>
      <name val="仿宋"/>
      <charset val="134"/>
    </font>
    <font>
      <sz val="10"/>
      <color theme="1"/>
      <name val="宋体"/>
      <charset val="134"/>
      <scheme val="minor"/>
    </font>
    <font>
      <sz val="11"/>
      <color theme="1"/>
      <name val="宋体"/>
      <charset val="134"/>
    </font>
    <font>
      <sz val="11"/>
      <color theme="1"/>
      <name val="宋体"/>
      <charset val="134"/>
      <scheme val="minor"/>
    </font>
    <font>
      <b/>
      <sz val="11"/>
      <name val="宋体"/>
      <charset val="134"/>
      <scheme val="major"/>
    </font>
    <font>
      <sz val="12"/>
      <color theme="1"/>
      <name val="Tahoma"/>
      <charset val="134"/>
    </font>
    <font>
      <sz val="11"/>
      <color theme="1"/>
      <name val="仿宋"/>
      <charset val="134"/>
    </font>
    <font>
      <sz val="12"/>
      <name val="宋体"/>
      <charset val="134"/>
    </font>
    <font>
      <sz val="12"/>
      <name val="宋体"/>
      <charset val="134"/>
      <scheme val="minor"/>
    </font>
    <font>
      <sz val="10"/>
      <name val="宋体"/>
      <charset val="134"/>
    </font>
    <font>
      <sz val="11"/>
      <name val="宋体"/>
      <charset val="134"/>
      <scheme val="major"/>
    </font>
    <font>
      <sz val="11"/>
      <name val="宋体"/>
      <charset val="134"/>
    </font>
    <font>
      <sz val="11"/>
      <color theme="1"/>
      <name val="Tahoma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>
      <alignment vertical="center"/>
    </xf>
    <xf numFmtId="42" fontId="17" fillId="0" borderId="0" applyFont="0" applyFill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9" fillId="4" borderId="7" applyNumberFormat="0" applyAlignment="0" applyProtection="0">
      <alignment vertical="center"/>
    </xf>
    <xf numFmtId="44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7" fillId="8" borderId="8" applyNumberFormat="0" applyFont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30" fillId="12" borderId="11" applyNumberFormat="0" applyAlignment="0" applyProtection="0">
      <alignment vertical="center"/>
    </xf>
    <xf numFmtId="0" fontId="31" fillId="12" borderId="7" applyNumberFormat="0" applyAlignment="0" applyProtection="0">
      <alignment vertical="center"/>
    </xf>
    <xf numFmtId="0" fontId="32" fillId="13" borderId="12" applyNumberFormat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33" fillId="0" borderId="13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7" fillId="0" borderId="0">
      <alignment vertical="center"/>
    </xf>
  </cellStyleXfs>
  <cellXfs count="52">
    <xf numFmtId="0" fontId="0" fillId="0" borderId="0" xfId="0">
      <alignment vertical="center"/>
    </xf>
    <xf numFmtId="0" fontId="1" fillId="0" borderId="0" xfId="53" applyFont="1" applyAlignment="1">
      <alignment horizontal="center" vertical="center"/>
    </xf>
    <xf numFmtId="0" fontId="2" fillId="0" borderId="1" xfId="53" applyFont="1" applyBorder="1" applyAlignment="1">
      <alignment horizontal="center" vertical="center"/>
    </xf>
    <xf numFmtId="0" fontId="3" fillId="0" borderId="2" xfId="53" applyFont="1" applyBorder="1" applyAlignment="1">
      <alignment horizontal="center" vertical="center" wrapText="1"/>
    </xf>
    <xf numFmtId="49" fontId="3" fillId="0" borderId="2" xfId="53" applyNumberFormat="1" applyFont="1" applyBorder="1" applyAlignment="1">
      <alignment horizontal="center" vertical="center" wrapText="1"/>
    </xf>
    <xf numFmtId="176" fontId="3" fillId="0" borderId="2" xfId="53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49" fontId="4" fillId="0" borderId="2" xfId="0" applyNumberFormat="1" applyFont="1" applyBorder="1" applyAlignment="1">
      <alignment horizontal="center" vertical="center"/>
    </xf>
    <xf numFmtId="0" fontId="0" fillId="0" borderId="2" xfId="0" applyBorder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2" xfId="0" applyFont="1" applyBorder="1">
      <alignment vertical="center"/>
    </xf>
    <xf numFmtId="0" fontId="5" fillId="0" borderId="6" xfId="0" applyFont="1" applyBorder="1" applyAlignment="1">
      <alignment horizontal="left" vertical="center"/>
    </xf>
    <xf numFmtId="0" fontId="6" fillId="0" borderId="0" xfId="0" applyFont="1" applyAlignment="1">
      <alignment horizontal="right" vertical="center"/>
    </xf>
    <xf numFmtId="49" fontId="0" fillId="0" borderId="0" xfId="0" applyNumberFormat="1">
      <alignment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177" fontId="0" fillId="0" borderId="0" xfId="0" applyNumberFormat="1" applyAlignment="1">
      <alignment horizontal="center" vertical="center"/>
    </xf>
    <xf numFmtId="0" fontId="3" fillId="2" borderId="2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" fillId="0" borderId="2" xfId="53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/>
    </xf>
    <xf numFmtId="0" fontId="11" fillId="0" borderId="3" xfId="53" applyFont="1" applyBorder="1" applyAlignment="1">
      <alignment horizontal="center" vertical="center" wrapText="1"/>
    </xf>
    <xf numFmtId="0" fontId="11" fillId="0" borderId="4" xfId="53" applyFont="1" applyBorder="1" applyAlignment="1">
      <alignment horizontal="center" vertical="center" wrapText="1"/>
    </xf>
    <xf numFmtId="0" fontId="11" fillId="0" borderId="5" xfId="53" applyFont="1" applyBorder="1" applyAlignment="1">
      <alignment horizontal="center" vertical="center" wrapText="1"/>
    </xf>
    <xf numFmtId="49" fontId="12" fillId="2" borderId="2" xfId="0" applyNumberFormat="1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 wrapText="1"/>
    </xf>
    <xf numFmtId="0" fontId="13" fillId="0" borderId="0" xfId="53" applyFont="1" applyAlignment="1">
      <alignment horizontal="left"/>
    </xf>
    <xf numFmtId="0" fontId="13" fillId="0" borderId="0" xfId="53" applyFont="1" applyAlignment="1">
      <alignment horizontal="left" vertical="center" wrapText="1"/>
    </xf>
    <xf numFmtId="0" fontId="13" fillId="0" borderId="0" xfId="53" applyFont="1" applyAlignment="1">
      <alignment horizontal="center" vertical="center" wrapText="1"/>
    </xf>
    <xf numFmtId="49" fontId="13" fillId="0" borderId="6" xfId="53" applyNumberFormat="1" applyFont="1" applyBorder="1" applyAlignment="1">
      <alignment horizontal="center" vertical="center" wrapText="1"/>
    </xf>
    <xf numFmtId="0" fontId="14" fillId="0" borderId="0" xfId="53" applyFont="1">
      <alignment vertical="center"/>
    </xf>
    <xf numFmtId="0" fontId="14" fillId="0" borderId="0" xfId="53" applyFont="1" applyAlignment="1">
      <alignment horizontal="left" vertical="center"/>
    </xf>
    <xf numFmtId="0" fontId="14" fillId="0" borderId="0" xfId="53" applyFont="1" applyAlignment="1">
      <alignment vertical="center" wrapText="1"/>
    </xf>
    <xf numFmtId="49" fontId="14" fillId="0" borderId="0" xfId="53" applyNumberFormat="1" applyFont="1" applyAlignment="1">
      <alignment horizontal="left" vertical="center"/>
    </xf>
    <xf numFmtId="176" fontId="15" fillId="0" borderId="0" xfId="53" applyNumberFormat="1" applyFont="1">
      <alignment vertical="center"/>
    </xf>
    <xf numFmtId="0" fontId="16" fillId="0" borderId="0" xfId="0" applyFont="1" applyAlignment="1">
      <alignment horizontal="center" vertical="center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常规 4" xfId="51"/>
    <cellStyle name="常规 5" xfId="52"/>
    <cellStyle name="常规_Sheet1" xfId="53"/>
  </cellStyles>
  <tableStyles count="0" defaultTableStyle="TableStyleMedium9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45"/>
  <sheetViews>
    <sheetView tabSelected="1" workbookViewId="0">
      <selection activeCell="D20" sqref="D20"/>
    </sheetView>
  </sheetViews>
  <sheetFormatPr defaultColWidth="9" defaultRowHeight="25" customHeight="1"/>
  <cols>
    <col min="1" max="1" width="5.08333333333333" style="26" customWidth="1"/>
    <col min="2" max="2" width="33.0833333333333" style="27" customWidth="1"/>
    <col min="3" max="3" width="22.0833333333333" style="24" customWidth="1"/>
    <col min="4" max="4" width="23.25" style="26" customWidth="1"/>
    <col min="5" max="5" width="10.5833333333333" style="28" customWidth="1"/>
    <col min="6" max="6" width="9" style="26"/>
    <col min="7" max="7" width="22.9166666666667" style="26" customWidth="1"/>
    <col min="8" max="8" width="33" style="26" customWidth="1"/>
    <col min="9" max="16384" width="9" style="26"/>
  </cols>
  <sheetData>
    <row r="1" ht="35" customHeight="1" spans="1:7">
      <c r="A1" s="1" t="s">
        <v>0</v>
      </c>
      <c r="B1" s="1"/>
      <c r="C1" s="1"/>
      <c r="D1" s="1"/>
      <c r="E1" s="1"/>
      <c r="F1" s="1"/>
      <c r="G1" s="1"/>
    </row>
    <row r="2" s="24" customFormat="1" ht="35" customHeight="1" spans="1:7">
      <c r="A2" s="2" t="s">
        <v>1</v>
      </c>
      <c r="B2" s="2"/>
      <c r="C2" s="2"/>
      <c r="D2" s="2"/>
      <c r="E2" s="2"/>
      <c r="F2" s="2"/>
      <c r="G2" s="2"/>
    </row>
    <row r="3" s="24" customFormat="1" ht="28" customHeight="1" spans="1:7">
      <c r="A3" s="3" t="s">
        <v>2</v>
      </c>
      <c r="B3" s="3" t="s">
        <v>3</v>
      </c>
      <c r="C3" s="3" t="s">
        <v>4</v>
      </c>
      <c r="D3" s="4" t="s">
        <v>5</v>
      </c>
      <c r="E3" s="5" t="s">
        <v>6</v>
      </c>
      <c r="F3" s="6" t="s">
        <v>7</v>
      </c>
      <c r="G3" s="6" t="s">
        <v>8</v>
      </c>
    </row>
    <row r="4" s="25" customFormat="1" ht="28" customHeight="1" spans="1:11">
      <c r="A4" s="3">
        <v>1</v>
      </c>
      <c r="B4" s="29" t="s">
        <v>9</v>
      </c>
      <c r="C4" s="30" t="s">
        <v>10</v>
      </c>
      <c r="D4" s="31" t="s">
        <v>11</v>
      </c>
      <c r="E4" s="32">
        <v>10000</v>
      </c>
      <c r="F4" s="31" t="s">
        <v>12</v>
      </c>
      <c r="G4" s="30"/>
      <c r="H4" s="33"/>
      <c r="I4" s="33"/>
      <c r="J4" s="33"/>
      <c r="K4" s="33"/>
    </row>
    <row r="5" s="25" customFormat="1" ht="28" customHeight="1" spans="1:11">
      <c r="A5" s="3">
        <v>2</v>
      </c>
      <c r="B5" s="34" t="s">
        <v>13</v>
      </c>
      <c r="C5" s="30" t="s">
        <v>14</v>
      </c>
      <c r="D5" s="31" t="s">
        <v>15</v>
      </c>
      <c r="E5" s="32">
        <v>90000</v>
      </c>
      <c r="F5" s="31" t="s">
        <v>16</v>
      </c>
      <c r="G5" s="6"/>
      <c r="H5" s="33"/>
      <c r="I5" s="33"/>
      <c r="J5" s="33"/>
      <c r="K5" s="33"/>
    </row>
    <row r="6" s="25" customFormat="1" ht="28" customHeight="1" spans="1:11">
      <c r="A6" s="3">
        <v>3</v>
      </c>
      <c r="B6" s="29" t="s">
        <v>17</v>
      </c>
      <c r="C6" s="30" t="s">
        <v>10</v>
      </c>
      <c r="D6" s="31" t="s">
        <v>18</v>
      </c>
      <c r="E6" s="32">
        <v>70000</v>
      </c>
      <c r="F6" s="31" t="s">
        <v>19</v>
      </c>
      <c r="G6" s="30"/>
      <c r="H6" s="33"/>
      <c r="I6" s="33"/>
      <c r="J6" s="33"/>
      <c r="K6" s="33"/>
    </row>
    <row r="7" s="24" customFormat="1" ht="28" customHeight="1" spans="1:11">
      <c r="A7" s="3">
        <v>4</v>
      </c>
      <c r="B7" s="29" t="s">
        <v>20</v>
      </c>
      <c r="C7" s="30" t="s">
        <v>14</v>
      </c>
      <c r="D7" s="31" t="s">
        <v>21</v>
      </c>
      <c r="E7" s="32">
        <v>30000</v>
      </c>
      <c r="F7" s="31" t="s">
        <v>22</v>
      </c>
      <c r="G7" s="30"/>
      <c r="H7" s="26"/>
      <c r="I7" s="26"/>
      <c r="J7" s="26"/>
      <c r="K7" s="26"/>
    </row>
    <row r="8" s="24" customFormat="1" ht="28" customHeight="1" spans="1:11">
      <c r="A8" s="3">
        <v>5</v>
      </c>
      <c r="B8" s="29" t="s">
        <v>23</v>
      </c>
      <c r="C8" s="30" t="s">
        <v>24</v>
      </c>
      <c r="D8" s="31" t="s">
        <v>25</v>
      </c>
      <c r="E8" s="32">
        <v>110000</v>
      </c>
      <c r="F8" s="31" t="s">
        <v>26</v>
      </c>
      <c r="G8" s="30"/>
      <c r="H8" s="26"/>
      <c r="I8" s="26"/>
      <c r="J8" s="26"/>
      <c r="K8" s="26"/>
    </row>
    <row r="9" s="24" customFormat="1" ht="28" customHeight="1" spans="1:11">
      <c r="A9" s="3">
        <v>6</v>
      </c>
      <c r="B9" s="29" t="s">
        <v>27</v>
      </c>
      <c r="C9" s="30" t="s">
        <v>10</v>
      </c>
      <c r="D9" s="31" t="s">
        <v>28</v>
      </c>
      <c r="E9" s="32">
        <v>30000</v>
      </c>
      <c r="F9" s="31" t="s">
        <v>29</v>
      </c>
      <c r="G9" s="30"/>
      <c r="H9" s="26"/>
      <c r="I9" s="26"/>
      <c r="J9" s="26"/>
      <c r="K9" s="26"/>
    </row>
    <row r="10" s="24" customFormat="1" ht="28" customHeight="1" spans="1:11">
      <c r="A10" s="3">
        <v>7</v>
      </c>
      <c r="B10" s="29" t="s">
        <v>30</v>
      </c>
      <c r="C10" s="30" t="s">
        <v>14</v>
      </c>
      <c r="D10" s="31" t="s">
        <v>31</v>
      </c>
      <c r="E10" s="32">
        <v>20000</v>
      </c>
      <c r="F10" s="31" t="s">
        <v>32</v>
      </c>
      <c r="G10" s="30"/>
      <c r="H10" s="35"/>
      <c r="I10" s="26"/>
      <c r="J10" s="26"/>
      <c r="K10" s="26"/>
    </row>
    <row r="11" s="24" customFormat="1" ht="28" customHeight="1" spans="1:11">
      <c r="A11" s="3">
        <v>8</v>
      </c>
      <c r="B11" s="29" t="s">
        <v>33</v>
      </c>
      <c r="C11" s="30" t="s">
        <v>34</v>
      </c>
      <c r="D11" s="31" t="s">
        <v>35</v>
      </c>
      <c r="E11" s="32">
        <v>90000</v>
      </c>
      <c r="F11" s="31"/>
      <c r="G11" s="30"/>
      <c r="H11" s="35"/>
      <c r="I11" s="26"/>
      <c r="J11" s="26"/>
      <c r="K11" s="26"/>
    </row>
    <row r="12" s="24" customFormat="1" ht="28" customHeight="1" spans="1:11">
      <c r="A12" s="3">
        <v>9</v>
      </c>
      <c r="B12" s="29" t="s">
        <v>36</v>
      </c>
      <c r="C12" s="30" t="s">
        <v>37</v>
      </c>
      <c r="D12" s="31" t="s">
        <v>38</v>
      </c>
      <c r="E12" s="32">
        <v>110000</v>
      </c>
      <c r="F12" s="31"/>
      <c r="G12" s="30"/>
      <c r="H12" s="35"/>
      <c r="I12" s="26"/>
      <c r="J12" s="26"/>
      <c r="K12" s="26"/>
    </row>
    <row r="13" s="24" customFormat="1" ht="28" customHeight="1" spans="1:11">
      <c r="A13" s="3">
        <v>10</v>
      </c>
      <c r="B13" s="29" t="s">
        <v>39</v>
      </c>
      <c r="C13" s="30" t="s">
        <v>40</v>
      </c>
      <c r="D13" s="31" t="s">
        <v>41</v>
      </c>
      <c r="E13" s="32">
        <v>15000</v>
      </c>
      <c r="F13" s="31"/>
      <c r="G13" s="30"/>
      <c r="H13" s="35"/>
      <c r="I13" s="26"/>
      <c r="J13" s="26"/>
      <c r="K13" s="26"/>
    </row>
    <row r="14" s="24" customFormat="1" ht="28" customHeight="1" spans="1:11">
      <c r="A14" s="3">
        <v>11</v>
      </c>
      <c r="B14" s="29" t="s">
        <v>42</v>
      </c>
      <c r="C14" s="30" t="s">
        <v>43</v>
      </c>
      <c r="D14" s="31" t="s">
        <v>44</v>
      </c>
      <c r="E14" s="32">
        <v>15000</v>
      </c>
      <c r="F14" s="31"/>
      <c r="G14" s="30"/>
      <c r="H14" s="35"/>
      <c r="I14" s="26"/>
      <c r="J14" s="26"/>
      <c r="K14" s="26"/>
    </row>
    <row r="15" s="24" customFormat="1" ht="28" customHeight="1" spans="1:11">
      <c r="A15" s="3">
        <v>12</v>
      </c>
      <c r="B15" s="29" t="s">
        <v>45</v>
      </c>
      <c r="C15" s="30" t="s">
        <v>46</v>
      </c>
      <c r="D15" s="31" t="s">
        <v>47</v>
      </c>
      <c r="E15" s="32">
        <v>15000</v>
      </c>
      <c r="F15" s="31"/>
      <c r="G15" s="30"/>
      <c r="H15" s="35"/>
      <c r="I15" s="26"/>
      <c r="J15" s="26"/>
      <c r="K15" s="26"/>
    </row>
    <row r="16" s="24" customFormat="1" ht="28" customHeight="1" spans="1:11">
      <c r="A16" s="36" t="s">
        <v>48</v>
      </c>
      <c r="B16" s="37"/>
      <c r="C16" s="38"/>
      <c r="D16" s="39"/>
      <c r="E16" s="40">
        <f>SUM(E4:E15)</f>
        <v>605000</v>
      </c>
      <c r="F16" s="39"/>
      <c r="G16" s="41"/>
      <c r="H16" s="26"/>
      <c r="I16" s="26"/>
      <c r="J16" s="26"/>
      <c r="K16" s="26"/>
    </row>
    <row r="17" s="24" customFormat="1" ht="20" customHeight="1" spans="1:11">
      <c r="A17" s="42" t="s">
        <v>49</v>
      </c>
      <c r="B17" s="43"/>
      <c r="C17" s="44"/>
      <c r="D17" s="45" t="s">
        <v>50</v>
      </c>
      <c r="E17" s="45"/>
      <c r="H17" s="26"/>
      <c r="I17" s="26"/>
      <c r="J17" s="26"/>
      <c r="K17" s="26"/>
    </row>
    <row r="18" s="24" customFormat="1" ht="19" customHeight="1" spans="1:11">
      <c r="A18" s="46" t="s">
        <v>51</v>
      </c>
      <c r="B18" s="47"/>
      <c r="C18" s="48" t="s">
        <v>52</v>
      </c>
      <c r="D18" s="49" t="s">
        <v>53</v>
      </c>
      <c r="E18" s="50"/>
      <c r="H18" s="26"/>
      <c r="I18" s="26"/>
      <c r="J18" s="26"/>
      <c r="K18" s="26"/>
    </row>
    <row r="19" ht="20.5" customHeight="1" spans="1:5">
      <c r="A19" s="23" t="s">
        <v>54</v>
      </c>
      <c r="B19" s="23"/>
      <c r="C19" s="23"/>
      <c r="D19" s="23"/>
      <c r="E19" s="23"/>
    </row>
    <row r="45" customHeight="1" spans="7:7">
      <c r="G45" s="51" t="s">
        <v>55</v>
      </c>
    </row>
  </sheetData>
  <mergeCells count="5">
    <mergeCell ref="A1:G1"/>
    <mergeCell ref="A2:G2"/>
    <mergeCell ref="A16:C16"/>
    <mergeCell ref="D17:E17"/>
    <mergeCell ref="A19:E19"/>
  </mergeCells>
  <pageMargins left="0.78740157480315" right="0.511811023622047" top="0.78740157480315" bottom="0.15748031496063" header="0.118110236220472" footer="0.31496062992126"/>
  <pageSetup paperSize="9" scale="98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47"/>
  <sheetViews>
    <sheetView topLeftCell="A16" workbookViewId="0">
      <selection activeCell="H46" sqref="H46"/>
    </sheetView>
  </sheetViews>
  <sheetFormatPr defaultColWidth="9" defaultRowHeight="14.25" outlineLevelCol="6"/>
  <cols>
    <col min="1" max="1" width="5.41666666666667" customWidth="1"/>
    <col min="2" max="2" width="32.1666666666667" customWidth="1"/>
    <col min="3" max="3" width="22.5833333333333" customWidth="1"/>
    <col min="4" max="4" width="22.1666666666667" customWidth="1"/>
    <col min="5" max="5" width="11.25" customWidth="1"/>
    <col min="6" max="6" width="12.1666666666667" customWidth="1"/>
    <col min="7" max="7" width="20.9166666666667" customWidth="1"/>
  </cols>
  <sheetData>
    <row r="1" ht="40.5" customHeight="1" spans="1:7">
      <c r="A1" s="1" t="s">
        <v>0</v>
      </c>
      <c r="B1" s="1"/>
      <c r="C1" s="1"/>
      <c r="D1" s="1"/>
      <c r="E1" s="1"/>
      <c r="F1" s="1"/>
      <c r="G1" s="1"/>
    </row>
    <row r="2" ht="36.5" customHeight="1" spans="1:7">
      <c r="A2" s="2" t="s">
        <v>56</v>
      </c>
      <c r="B2" s="2"/>
      <c r="C2" s="2"/>
      <c r="D2" s="2"/>
      <c r="E2" s="2"/>
      <c r="F2" s="2"/>
      <c r="G2" s="2"/>
    </row>
    <row r="3" ht="30.75" customHeight="1" spans="1:7">
      <c r="A3" s="3" t="s">
        <v>2</v>
      </c>
      <c r="B3" s="3" t="s">
        <v>3</v>
      </c>
      <c r="C3" s="3" t="s">
        <v>4</v>
      </c>
      <c r="D3" s="4" t="s">
        <v>5</v>
      </c>
      <c r="E3" s="5" t="s">
        <v>6</v>
      </c>
      <c r="F3" s="6" t="s">
        <v>7</v>
      </c>
      <c r="G3" s="6" t="s">
        <v>8</v>
      </c>
    </row>
    <row r="4" ht="30.75" customHeight="1" spans="1:7">
      <c r="A4" s="7">
        <v>1</v>
      </c>
      <c r="B4" s="8" t="s">
        <v>57</v>
      </c>
      <c r="C4" s="6" t="s">
        <v>24</v>
      </c>
      <c r="D4" s="9" t="s">
        <v>58</v>
      </c>
      <c r="E4" s="6">
        <v>10000</v>
      </c>
      <c r="F4" s="9" t="s">
        <v>59</v>
      </c>
      <c r="G4" s="10"/>
    </row>
    <row r="5" ht="30.75" customHeight="1" spans="1:7">
      <c r="A5" s="7">
        <v>2</v>
      </c>
      <c r="B5" s="8" t="s">
        <v>60</v>
      </c>
      <c r="C5" s="6" t="s">
        <v>24</v>
      </c>
      <c r="D5" s="9" t="s">
        <v>61</v>
      </c>
      <c r="E5" s="11">
        <v>30000</v>
      </c>
      <c r="F5" s="6" t="s">
        <v>62</v>
      </c>
      <c r="G5" s="10"/>
    </row>
    <row r="6" ht="30.75" customHeight="1" spans="1:7">
      <c r="A6" s="11">
        <v>3</v>
      </c>
      <c r="B6" s="12" t="s">
        <v>63</v>
      </c>
      <c r="C6" s="13" t="s">
        <v>24</v>
      </c>
      <c r="D6" s="6" t="s">
        <v>64</v>
      </c>
      <c r="E6" s="9">
        <v>10000</v>
      </c>
      <c r="F6" s="11" t="s">
        <v>65</v>
      </c>
      <c r="G6" s="6"/>
    </row>
    <row r="7" ht="30.75" customHeight="1" spans="1:7">
      <c r="A7" s="11">
        <v>4</v>
      </c>
      <c r="B7" s="12" t="s">
        <v>66</v>
      </c>
      <c r="C7" s="9" t="s">
        <v>10</v>
      </c>
      <c r="D7" s="11" t="s">
        <v>67</v>
      </c>
      <c r="E7" s="6">
        <v>10000</v>
      </c>
      <c r="F7" s="11" t="s">
        <v>68</v>
      </c>
      <c r="G7" s="6"/>
    </row>
    <row r="8" ht="30.75" customHeight="1" spans="1:7">
      <c r="A8" s="11">
        <v>5</v>
      </c>
      <c r="B8" s="12" t="s">
        <v>69</v>
      </c>
      <c r="C8" s="9" t="s">
        <v>10</v>
      </c>
      <c r="D8" s="13" t="s">
        <v>70</v>
      </c>
      <c r="E8" s="11">
        <v>40000</v>
      </c>
      <c r="F8" s="9" t="s">
        <v>71</v>
      </c>
      <c r="G8" s="6"/>
    </row>
    <row r="9" ht="30.75" customHeight="1" spans="1:7">
      <c r="A9" s="11">
        <v>6</v>
      </c>
      <c r="B9" s="12" t="s">
        <v>72</v>
      </c>
      <c r="C9" s="13" t="s">
        <v>14</v>
      </c>
      <c r="D9" s="11" t="s">
        <v>73</v>
      </c>
      <c r="E9" s="6">
        <v>10000</v>
      </c>
      <c r="F9" s="11" t="s">
        <v>74</v>
      </c>
      <c r="G9" s="6"/>
    </row>
    <row r="10" ht="30.75" customHeight="1" spans="1:7">
      <c r="A10" s="11">
        <v>7</v>
      </c>
      <c r="B10" s="12" t="s">
        <v>75</v>
      </c>
      <c r="C10" s="13" t="s">
        <v>76</v>
      </c>
      <c r="D10" s="6" t="s">
        <v>77</v>
      </c>
      <c r="E10" s="9">
        <v>30000</v>
      </c>
      <c r="F10" s="11" t="s">
        <v>78</v>
      </c>
      <c r="G10" s="6"/>
    </row>
    <row r="11" ht="30.75" customHeight="1" spans="1:7">
      <c r="A11" s="11">
        <v>8</v>
      </c>
      <c r="B11" s="12" t="s">
        <v>79</v>
      </c>
      <c r="C11" s="9" t="s">
        <v>80</v>
      </c>
      <c r="D11" s="11" t="s">
        <v>81</v>
      </c>
      <c r="E11" s="6">
        <v>20000</v>
      </c>
      <c r="F11" s="11" t="s">
        <v>82</v>
      </c>
      <c r="G11" s="6"/>
    </row>
    <row r="12" ht="30.75" customHeight="1" spans="1:7">
      <c r="A12" s="11">
        <v>9</v>
      </c>
      <c r="B12" s="12" t="s">
        <v>83</v>
      </c>
      <c r="C12" s="13" t="s">
        <v>84</v>
      </c>
      <c r="D12" s="6" t="s">
        <v>85</v>
      </c>
      <c r="E12" s="9">
        <v>40000</v>
      </c>
      <c r="F12" s="11" t="s">
        <v>86</v>
      </c>
      <c r="G12" s="6"/>
    </row>
    <row r="13" ht="30.75" customHeight="1" spans="1:7">
      <c r="A13" s="11">
        <v>10</v>
      </c>
      <c r="B13" s="12" t="s">
        <v>87</v>
      </c>
      <c r="C13" s="13" t="s">
        <v>88</v>
      </c>
      <c r="D13" s="11" t="s">
        <v>89</v>
      </c>
      <c r="E13" s="6">
        <v>20000</v>
      </c>
      <c r="F13" s="11" t="s">
        <v>90</v>
      </c>
      <c r="G13" s="6"/>
    </row>
    <row r="14" ht="30.75" customHeight="1" spans="1:7">
      <c r="A14" s="11">
        <v>11</v>
      </c>
      <c r="B14" s="12" t="s">
        <v>91</v>
      </c>
      <c r="C14" s="13" t="s">
        <v>14</v>
      </c>
      <c r="D14" s="6" t="s">
        <v>92</v>
      </c>
      <c r="E14" s="9">
        <v>30000</v>
      </c>
      <c r="F14" s="11" t="s">
        <v>93</v>
      </c>
      <c r="G14" s="6"/>
    </row>
    <row r="15" ht="30.75" customHeight="1" spans="1:7">
      <c r="A15" s="11">
        <v>12</v>
      </c>
      <c r="B15" s="12" t="s">
        <v>94</v>
      </c>
      <c r="C15" s="13" t="s">
        <v>95</v>
      </c>
      <c r="D15" s="11" t="s">
        <v>96</v>
      </c>
      <c r="E15" s="6">
        <v>30000</v>
      </c>
      <c r="F15" s="11" t="s">
        <v>97</v>
      </c>
      <c r="G15" s="6"/>
    </row>
    <row r="16" ht="30.75" customHeight="1" spans="1:7">
      <c r="A16" s="11">
        <v>13</v>
      </c>
      <c r="B16" s="12" t="s">
        <v>98</v>
      </c>
      <c r="C16" s="13" t="s">
        <v>99</v>
      </c>
      <c r="D16" s="6" t="s">
        <v>100</v>
      </c>
      <c r="E16" s="9">
        <v>40000</v>
      </c>
      <c r="F16" s="11" t="s">
        <v>101</v>
      </c>
      <c r="G16" s="6"/>
    </row>
    <row r="17" ht="30.75" customHeight="1" spans="1:7">
      <c r="A17" s="11">
        <v>14</v>
      </c>
      <c r="B17" s="12" t="s">
        <v>102</v>
      </c>
      <c r="C17" s="13" t="s">
        <v>14</v>
      </c>
      <c r="D17" s="11" t="s">
        <v>103</v>
      </c>
      <c r="E17" s="6">
        <v>40000</v>
      </c>
      <c r="F17" s="11" t="s">
        <v>104</v>
      </c>
      <c r="G17" s="6"/>
    </row>
    <row r="18" ht="30.75" customHeight="1" spans="1:7">
      <c r="A18" s="11">
        <v>15</v>
      </c>
      <c r="B18" s="12" t="s">
        <v>105</v>
      </c>
      <c r="C18" s="13" t="s">
        <v>106</v>
      </c>
      <c r="D18" s="6" t="s">
        <v>107</v>
      </c>
      <c r="E18" s="9">
        <v>40000</v>
      </c>
      <c r="F18" s="11" t="s">
        <v>108</v>
      </c>
      <c r="G18" s="6" t="s">
        <v>109</v>
      </c>
    </row>
    <row r="19" ht="30.75" customHeight="1" spans="1:7">
      <c r="A19" s="11">
        <v>16</v>
      </c>
      <c r="B19" s="12" t="s">
        <v>110</v>
      </c>
      <c r="C19" s="9" t="s">
        <v>80</v>
      </c>
      <c r="D19" s="11" t="s">
        <v>111</v>
      </c>
      <c r="E19" s="6">
        <v>40000</v>
      </c>
      <c r="F19" s="11" t="s">
        <v>112</v>
      </c>
      <c r="G19" s="6"/>
    </row>
    <row r="20" ht="30.75" customHeight="1" spans="1:7">
      <c r="A20" s="11">
        <v>17</v>
      </c>
      <c r="B20" s="12" t="s">
        <v>13</v>
      </c>
      <c r="C20" s="9" t="s">
        <v>80</v>
      </c>
      <c r="D20" s="6" t="s">
        <v>15</v>
      </c>
      <c r="E20" s="9">
        <v>40000</v>
      </c>
      <c r="F20" s="11" t="s">
        <v>113</v>
      </c>
      <c r="G20" s="6"/>
    </row>
    <row r="21" ht="30.75" customHeight="1" spans="1:7">
      <c r="A21" s="11">
        <v>18</v>
      </c>
      <c r="B21" s="12" t="s">
        <v>114</v>
      </c>
      <c r="C21" s="13" t="s">
        <v>115</v>
      </c>
      <c r="D21" s="11" t="s">
        <v>116</v>
      </c>
      <c r="E21" s="6">
        <v>30000</v>
      </c>
      <c r="F21" s="11" t="s">
        <v>117</v>
      </c>
      <c r="G21" s="6"/>
    </row>
    <row r="22" ht="30.75" customHeight="1" spans="1:7">
      <c r="A22" s="11">
        <v>19</v>
      </c>
      <c r="B22" s="12" t="s">
        <v>118</v>
      </c>
      <c r="C22" s="13" t="s">
        <v>119</v>
      </c>
      <c r="D22" s="6" t="s">
        <v>120</v>
      </c>
      <c r="E22" s="9">
        <v>40000</v>
      </c>
      <c r="F22" s="11" t="s">
        <v>121</v>
      </c>
      <c r="G22" s="6"/>
    </row>
    <row r="23" ht="30.75" customHeight="1" spans="1:7">
      <c r="A23" s="11">
        <v>20</v>
      </c>
      <c r="B23" s="12" t="s">
        <v>122</v>
      </c>
      <c r="C23" s="13" t="s">
        <v>123</v>
      </c>
      <c r="D23" s="11" t="s">
        <v>124</v>
      </c>
      <c r="E23" s="6">
        <v>10000</v>
      </c>
      <c r="F23" s="11" t="s">
        <v>125</v>
      </c>
      <c r="G23" s="6"/>
    </row>
    <row r="24" ht="30.75" customHeight="1" spans="1:7">
      <c r="A24" s="11">
        <v>21</v>
      </c>
      <c r="B24" s="12" t="s">
        <v>126</v>
      </c>
      <c r="C24" s="13" t="s">
        <v>127</v>
      </c>
      <c r="D24" s="6" t="s">
        <v>128</v>
      </c>
      <c r="E24" s="9">
        <v>40000</v>
      </c>
      <c r="F24" s="11" t="s">
        <v>129</v>
      </c>
      <c r="G24" s="6"/>
    </row>
    <row r="25" ht="30.75" customHeight="1" spans="1:7">
      <c r="A25" s="11">
        <v>22</v>
      </c>
      <c r="B25" s="12" t="s">
        <v>130</v>
      </c>
      <c r="C25" s="13" t="s">
        <v>131</v>
      </c>
      <c r="D25" s="11" t="s">
        <v>132</v>
      </c>
      <c r="E25" s="6">
        <v>20000</v>
      </c>
      <c r="F25" s="11" t="s">
        <v>133</v>
      </c>
      <c r="G25" s="6"/>
    </row>
    <row r="26" ht="30.75" customHeight="1" spans="1:7">
      <c r="A26" s="11">
        <v>23</v>
      </c>
      <c r="B26" s="12" t="s">
        <v>134</v>
      </c>
      <c r="C26" s="9" t="s">
        <v>10</v>
      </c>
      <c r="D26" s="6" t="s">
        <v>135</v>
      </c>
      <c r="E26" s="9">
        <v>10000</v>
      </c>
      <c r="F26" s="11" t="s">
        <v>136</v>
      </c>
      <c r="G26" s="6"/>
    </row>
    <row r="27" ht="30.75" customHeight="1" spans="1:7">
      <c r="A27" s="11">
        <v>24</v>
      </c>
      <c r="B27" s="12" t="s">
        <v>137</v>
      </c>
      <c r="C27" s="9" t="s">
        <v>138</v>
      </c>
      <c r="D27" s="11" t="s">
        <v>139</v>
      </c>
      <c r="E27" s="6">
        <v>40000</v>
      </c>
      <c r="F27" s="11" t="s">
        <v>140</v>
      </c>
      <c r="G27" s="6"/>
    </row>
    <row r="28" ht="30.75" customHeight="1" spans="1:7">
      <c r="A28" s="11">
        <v>25</v>
      </c>
      <c r="B28" s="12" t="s">
        <v>141</v>
      </c>
      <c r="C28" s="13" t="s">
        <v>14</v>
      </c>
      <c r="D28" s="6" t="s">
        <v>142</v>
      </c>
      <c r="E28" s="9">
        <v>10000</v>
      </c>
      <c r="F28" s="11" t="s">
        <v>143</v>
      </c>
      <c r="G28" s="6"/>
    </row>
    <row r="29" ht="30.75" customHeight="1" spans="1:7">
      <c r="A29" s="11">
        <v>26</v>
      </c>
      <c r="B29" s="12" t="s">
        <v>17</v>
      </c>
      <c r="C29" s="9" t="s">
        <v>10</v>
      </c>
      <c r="D29" s="11" t="s">
        <v>18</v>
      </c>
      <c r="E29" s="6">
        <v>20000</v>
      </c>
      <c r="F29" s="11" t="s">
        <v>144</v>
      </c>
      <c r="G29" s="6"/>
    </row>
    <row r="30" ht="30.75" customHeight="1" spans="1:7">
      <c r="A30" s="11">
        <v>27</v>
      </c>
      <c r="B30" s="12" t="s">
        <v>145</v>
      </c>
      <c r="C30" s="9" t="s">
        <v>10</v>
      </c>
      <c r="D30" s="6" t="s">
        <v>146</v>
      </c>
      <c r="E30" s="9">
        <v>40000</v>
      </c>
      <c r="F30" s="11" t="s">
        <v>147</v>
      </c>
      <c r="G30" s="6"/>
    </row>
    <row r="31" ht="30.75" customHeight="1" spans="1:7">
      <c r="A31" s="11">
        <v>28</v>
      </c>
      <c r="B31" s="12" t="s">
        <v>148</v>
      </c>
      <c r="C31" s="13" t="s">
        <v>88</v>
      </c>
      <c r="D31" s="11" t="s">
        <v>149</v>
      </c>
      <c r="E31" s="6">
        <v>10000</v>
      </c>
      <c r="F31" s="11" t="s">
        <v>150</v>
      </c>
      <c r="G31" s="6"/>
    </row>
    <row r="32" ht="30.75" customHeight="1" spans="1:7">
      <c r="A32" s="11">
        <v>29</v>
      </c>
      <c r="B32" s="12" t="s">
        <v>23</v>
      </c>
      <c r="C32" s="13" t="s">
        <v>24</v>
      </c>
      <c r="D32" s="6" t="s">
        <v>25</v>
      </c>
      <c r="E32" s="9">
        <v>20000</v>
      </c>
      <c r="F32" s="11" t="s">
        <v>151</v>
      </c>
      <c r="G32" s="6"/>
    </row>
    <row r="33" ht="30.75" customHeight="1" spans="1:7">
      <c r="A33" s="11">
        <v>30</v>
      </c>
      <c r="B33" s="12" t="s">
        <v>152</v>
      </c>
      <c r="C33" s="13" t="s">
        <v>24</v>
      </c>
      <c r="D33" s="9" t="s">
        <v>153</v>
      </c>
      <c r="E33" s="6">
        <v>10000</v>
      </c>
      <c r="F33" s="9" t="s">
        <v>154</v>
      </c>
      <c r="G33" s="6" t="s">
        <v>155</v>
      </c>
    </row>
    <row r="34" ht="30.75" customHeight="1" spans="1:7">
      <c r="A34" s="11">
        <v>31</v>
      </c>
      <c r="B34" s="12" t="s">
        <v>156</v>
      </c>
      <c r="C34" s="9" t="s">
        <v>157</v>
      </c>
      <c r="D34" s="13" t="s">
        <v>158</v>
      </c>
      <c r="E34" s="11">
        <v>10000</v>
      </c>
      <c r="F34" s="9" t="s">
        <v>159</v>
      </c>
      <c r="G34" s="6"/>
    </row>
    <row r="35" ht="30.75" customHeight="1" spans="1:7">
      <c r="A35" s="11">
        <v>32</v>
      </c>
      <c r="B35" s="12" t="s">
        <v>160</v>
      </c>
      <c r="C35" s="9" t="s">
        <v>161</v>
      </c>
      <c r="D35" s="13" t="s">
        <v>162</v>
      </c>
      <c r="E35" s="11">
        <v>10000</v>
      </c>
      <c r="F35" s="9"/>
      <c r="G35" s="6"/>
    </row>
    <row r="36" ht="30.75" customHeight="1" spans="1:7">
      <c r="A36" s="11">
        <v>33</v>
      </c>
      <c r="B36" s="12" t="s">
        <v>163</v>
      </c>
      <c r="C36" s="9" t="s">
        <v>164</v>
      </c>
      <c r="D36" s="13" t="s">
        <v>165</v>
      </c>
      <c r="E36" s="11">
        <v>20000</v>
      </c>
      <c r="F36" s="9"/>
      <c r="G36" s="6"/>
    </row>
    <row r="37" ht="30.75" customHeight="1" spans="1:7">
      <c r="A37" s="11">
        <v>34</v>
      </c>
      <c r="B37" s="12" t="s">
        <v>39</v>
      </c>
      <c r="C37" s="13" t="s">
        <v>40</v>
      </c>
      <c r="D37" s="13" t="s">
        <v>41</v>
      </c>
      <c r="E37" s="11">
        <v>40000</v>
      </c>
      <c r="F37" s="9"/>
      <c r="G37" s="6"/>
    </row>
    <row r="38" ht="30.75" customHeight="1" spans="1:7">
      <c r="A38" s="11">
        <v>35</v>
      </c>
      <c r="B38" s="12" t="s">
        <v>166</v>
      </c>
      <c r="C38" s="13" t="s">
        <v>167</v>
      </c>
      <c r="D38" s="13" t="s">
        <v>168</v>
      </c>
      <c r="E38" s="11">
        <v>20000</v>
      </c>
      <c r="F38" s="9"/>
      <c r="G38" s="6"/>
    </row>
    <row r="39" ht="30.75" customHeight="1" spans="1:7">
      <c r="A39" s="11">
        <v>36</v>
      </c>
      <c r="B39" s="12" t="s">
        <v>169</v>
      </c>
      <c r="C39" s="13" t="s">
        <v>170</v>
      </c>
      <c r="D39" s="13" t="s">
        <v>171</v>
      </c>
      <c r="E39" s="11">
        <v>40000</v>
      </c>
      <c r="F39" s="9"/>
      <c r="G39" s="6"/>
    </row>
    <row r="40" ht="30.75" customHeight="1" spans="1:7">
      <c r="A40" s="11">
        <v>37</v>
      </c>
      <c r="B40" s="12" t="s">
        <v>172</v>
      </c>
      <c r="C40" s="13" t="s">
        <v>173</v>
      </c>
      <c r="D40" s="13" t="s">
        <v>174</v>
      </c>
      <c r="E40" s="11">
        <v>10000</v>
      </c>
      <c r="F40" s="9"/>
      <c r="G40" s="6"/>
    </row>
    <row r="41" ht="30.75" customHeight="1" spans="1:7">
      <c r="A41" s="11">
        <v>38</v>
      </c>
      <c r="B41" s="12" t="s">
        <v>36</v>
      </c>
      <c r="C41" s="13" t="s">
        <v>37</v>
      </c>
      <c r="D41" s="13" t="s">
        <v>38</v>
      </c>
      <c r="E41" s="11">
        <v>10000</v>
      </c>
      <c r="F41" s="9"/>
      <c r="G41" s="6"/>
    </row>
    <row r="42" ht="30.75" customHeight="1" spans="1:7">
      <c r="A42" s="11">
        <v>39</v>
      </c>
      <c r="B42" s="12" t="s">
        <v>42</v>
      </c>
      <c r="C42" s="13" t="s">
        <v>43</v>
      </c>
      <c r="D42" s="13" t="s">
        <v>44</v>
      </c>
      <c r="E42" s="11">
        <v>30000</v>
      </c>
      <c r="F42" s="9"/>
      <c r="G42" s="6"/>
    </row>
    <row r="43" ht="30.75" customHeight="1" spans="1:7">
      <c r="A43" s="11">
        <v>40</v>
      </c>
      <c r="B43" s="12" t="s">
        <v>175</v>
      </c>
      <c r="C43" s="13" t="s">
        <v>176</v>
      </c>
      <c r="D43" s="13" t="s">
        <v>177</v>
      </c>
      <c r="E43" s="11">
        <v>20000</v>
      </c>
      <c r="F43" s="9"/>
      <c r="G43" s="6"/>
    </row>
    <row r="44" ht="30.75" customHeight="1" spans="1:7">
      <c r="A44" s="14" t="s">
        <v>178</v>
      </c>
      <c r="B44" s="15"/>
      <c r="C44" s="16"/>
      <c r="D44" s="11"/>
      <c r="E44" s="6">
        <f>SUM(E4:E43)</f>
        <v>990000</v>
      </c>
      <c r="F44" s="17"/>
      <c r="G44" s="6"/>
    </row>
    <row r="45" ht="23" customHeight="1" spans="1:6">
      <c r="A45" s="18" t="s">
        <v>179</v>
      </c>
      <c r="B45" s="18"/>
      <c r="D45" s="19" t="s">
        <v>180</v>
      </c>
      <c r="F45" s="20"/>
    </row>
    <row r="46" ht="20.5" customHeight="1" spans="1:6">
      <c r="A46" s="21" t="s">
        <v>51</v>
      </c>
      <c r="C46" s="21" t="s">
        <v>52</v>
      </c>
      <c r="D46" s="22" t="s">
        <v>53</v>
      </c>
      <c r="F46" s="20"/>
    </row>
    <row r="47" ht="21.5" customHeight="1" spans="1:5">
      <c r="A47" s="23" t="s">
        <v>54</v>
      </c>
      <c r="B47" s="23"/>
      <c r="C47" s="23"/>
      <c r="D47" s="23"/>
      <c r="E47" s="23"/>
    </row>
  </sheetData>
  <mergeCells count="5">
    <mergeCell ref="A1:G1"/>
    <mergeCell ref="A2:G2"/>
    <mergeCell ref="A44:C44"/>
    <mergeCell ref="A45:B45"/>
    <mergeCell ref="A47:E47"/>
  </mergeCells>
  <pageMargins left="0.699305555555556" right="0.699305555555556" top="0.75" bottom="0.75" header="0.3" footer="0.3"/>
  <pageSetup paperSize="9" scale="97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2021年外贸促进资金（产品境外认证）</vt:lpstr>
      <vt:lpstr>数字化转型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WPS_1557483963</cp:lastModifiedBy>
  <dcterms:created xsi:type="dcterms:W3CDTF">2016-09-07T06:39:00Z</dcterms:created>
  <cp:lastPrinted>2023-01-06T06:42:00Z</cp:lastPrinted>
  <dcterms:modified xsi:type="dcterms:W3CDTF">2023-01-06T07:40:08Z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2052-11.1.0.12313</vt:lpwstr>
  </property>
  <property fmtid="{D5CDD505-2E9C-101B-9397-08002B2CF9AE}" pid="3" name="ICV">
    <vt:lpwstr>5CD4B4023E0D4489AA22CBE7FF0C0B52</vt:lpwstr>
  </property>
</Properties>
</file>