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4340" firstSheet="8" activeTab="10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体情况表" sheetId="5" r:id="rId5"/>
    <sheet name="5一般公共预算支出情况表" sheetId="6" r:id="rId6"/>
    <sheet name="6一般公共预算基本支出情况表" sheetId="7" r:id="rId7"/>
    <sheet name="7政府性基金预算支出情况表" sheetId="8" r:id="rId8"/>
    <sheet name="8一般公共预算“三公”经费预算表" sheetId="9" r:id="rId9"/>
    <sheet name="2022年预算项目绩效目标表" sheetId="15" r:id="rId10"/>
    <sheet name="2022年整体支出绩效目标表" sheetId="16" r:id="rId11"/>
  </sheets>
  <calcPr calcId="144525"/>
</workbook>
</file>

<file path=xl/sharedStrings.xml><?xml version="1.0" encoding="utf-8"?>
<sst xmlns="http://schemas.openxmlformats.org/spreadsheetml/2006/main" count="395" uniqueCount="267">
  <si>
    <t>部门预算批复表目录</t>
  </si>
  <si>
    <t>序号</t>
  </si>
  <si>
    <t>名称</t>
  </si>
  <si>
    <t>备注</t>
  </si>
  <si>
    <t>2022年部门收支总体情况表</t>
  </si>
  <si>
    <t>2022年部门收入总体情况表</t>
  </si>
  <si>
    <t>2022年部门支出总体情况表</t>
  </si>
  <si>
    <t>2022年财政拨款收支总体情况表</t>
  </si>
  <si>
    <t>2022年一般公共预算支出情况表</t>
  </si>
  <si>
    <t>2022年一般公共预算基本支出情况表</t>
  </si>
  <si>
    <t>2022年政府性基金预算支出情况表</t>
  </si>
  <si>
    <t>2022年一般公共预算“三公”经费预算表</t>
  </si>
  <si>
    <t>2022年预算项目绩效目标表</t>
  </si>
  <si>
    <t>2022年整体支出绩效目标</t>
  </si>
  <si>
    <t>部门收支总体情况表</t>
  </si>
  <si>
    <t>部门：204_浏阳市文化旅游广电体育局</t>
  </si>
  <si>
    <t>单位：万元</t>
  </si>
  <si>
    <t>收      入</t>
  </si>
  <si>
    <t>支      出</t>
  </si>
  <si>
    <t>项    目</t>
  </si>
  <si>
    <t>预算数</t>
  </si>
  <si>
    <t>一、一般公共预算财政拨款收入</t>
  </si>
  <si>
    <t>一、[201]一般公共服务支出</t>
  </si>
  <si>
    <t xml:space="preserve">    1.财政补助收入</t>
  </si>
  <si>
    <t>二、[202]外交支出</t>
  </si>
  <si>
    <t xml:space="preserve">    2.纳入一般公共预算管理的非税收入</t>
  </si>
  <si>
    <t>三、[203]国防支出</t>
  </si>
  <si>
    <t xml:space="preserve">    3.上级补助收入</t>
  </si>
  <si>
    <t>四、[204]公共安全支出</t>
  </si>
  <si>
    <t xml:space="preserve">    4.上年结转</t>
  </si>
  <si>
    <t>五、[205]教育支出</t>
  </si>
  <si>
    <t xml:space="preserve">    5.体制分成</t>
  </si>
  <si>
    <t>六、[206]科学技术支出</t>
  </si>
  <si>
    <t>二、财政专户管理资金收入</t>
  </si>
  <si>
    <t>七、[207]文化旅游体育与传媒支出</t>
  </si>
  <si>
    <t>三、政府性基金预算收入</t>
  </si>
  <si>
    <t>八、[208]社会保障和就业支出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</si>
  <si>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</si>
  <si>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</si>
  <si>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</si>
  <si>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</si>
  <si>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</si>
  <si>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</si>
  <si>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</si>
  <si>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</si>
  <si>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</si>
  <si>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</si>
  <si>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</si>
  <si>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</si>
  <si>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</si>
  <si>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</si>
  <si>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</si>
  <si>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</si>
  <si>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</si>
  <si>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</si>
  <si>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</si>
  <si>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</si>
  <si>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</si>
  <si>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</si>
  <si>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本年收入合计</t>
  </si>
  <si>
    <t>本年支出合计</t>
  </si>
  <si>
    <t>收入总计</t>
  </si>
  <si>
    <t>支出总计</t>
  </si>
  <si>
    <t>部门收入总体情况表</t>
  </si>
  <si>
    <t>单位</t>
  </si>
  <si>
    <t>总计</t>
  </si>
  <si>
    <t>本年收入</t>
  </si>
  <si>
    <t>纳入财政专户管理的非税收入</t>
  </si>
  <si>
    <t>政府性基金预算收入</t>
  </si>
  <si>
    <t>编码</t>
  </si>
  <si>
    <t>合计</t>
  </si>
  <si>
    <t>财政补助收入</t>
  </si>
  <si>
    <t>纳入一般公共预算管理的非税收入</t>
  </si>
  <si>
    <t>上级补助收入</t>
  </si>
  <si>
    <t>上年结转</t>
  </si>
  <si>
    <t>体制分成</t>
  </si>
  <si>
    <t>总计：</t>
  </si>
  <si>
    <t xml:space="preserve">  204001</t>
  </si>
  <si>
    <t>浏阳市文化旅游广电体育局</t>
  </si>
  <si>
    <t>部门支出总体情况表</t>
  </si>
  <si>
    <t>204_浏阳市文化旅游广电体育局</t>
  </si>
  <si>
    <t>基本支出</t>
  </si>
  <si>
    <t>项目支出</t>
  </si>
  <si>
    <t>人员类</t>
  </si>
  <si>
    <t>公用经费</t>
  </si>
  <si>
    <t>其他运转类</t>
  </si>
  <si>
    <t>特定目标类</t>
  </si>
  <si>
    <t>总计:</t>
  </si>
  <si>
    <t xml:space="preserve">  浏阳市文化旅游广电体育局</t>
  </si>
  <si>
    <t>财政拨款收支总体情况表</t>
  </si>
  <si>
    <t>项目</t>
  </si>
  <si>
    <t>一、本年收入</t>
  </si>
  <si>
    <t>一、本年支出</t>
  </si>
  <si>
    <t>（一）一般公共预算拨款</t>
  </si>
  <si>
    <t>（二）政府性基金预算拨款</t>
  </si>
  <si>
    <t>二、结转下年</t>
  </si>
  <si>
    <t>一般公共预算支出情况表</t>
  </si>
  <si>
    <t>科目编码</t>
  </si>
  <si>
    <t>科目名称</t>
  </si>
  <si>
    <t>小计</t>
  </si>
  <si>
    <t>人员经费</t>
  </si>
  <si>
    <t>207</t>
  </si>
  <si>
    <t>文化旅游体育与传媒支出</t>
  </si>
  <si>
    <t xml:space="preserve">  20701</t>
  </si>
  <si>
    <t xml:space="preserve">  文化和旅游</t>
  </si>
  <si>
    <t xml:space="preserve">   2070101</t>
  </si>
  <si>
    <t xml:space="preserve">   行政运行</t>
  </si>
  <si>
    <t xml:space="preserve">   2070106</t>
  </si>
  <si>
    <t xml:space="preserve">   艺术表演场所</t>
  </si>
  <si>
    <t xml:space="preserve">   2070108</t>
  </si>
  <si>
    <t xml:space="preserve">   文化活动</t>
  </si>
  <si>
    <t xml:space="preserve">   2070113</t>
  </si>
  <si>
    <t xml:space="preserve">   旅游宣传</t>
  </si>
  <si>
    <t xml:space="preserve">   2070114</t>
  </si>
  <si>
    <t xml:space="preserve">   文化和旅游管理事务</t>
  </si>
  <si>
    <t>208</t>
  </si>
  <si>
    <t>社会保障和就业支出</t>
  </si>
  <si>
    <t xml:space="preserve">  20805</t>
  </si>
  <si>
    <t xml:space="preserve">  行政事业单位养老支出</t>
  </si>
  <si>
    <t xml:space="preserve">   2080501</t>
  </si>
  <si>
    <t xml:space="preserve">   行政单位离退休</t>
  </si>
  <si>
    <t>201</t>
  </si>
  <si>
    <t>一般公共服务支出</t>
  </si>
  <si>
    <t xml:space="preserve">  20101</t>
  </si>
  <si>
    <t xml:space="preserve">  人大事务</t>
  </si>
  <si>
    <t xml:space="preserve">   2010101</t>
  </si>
  <si>
    <t>合计：</t>
  </si>
  <si>
    <t>一般公共预算基本支出情况表</t>
  </si>
  <si>
    <t>部门预算支出经济分类科目</t>
  </si>
  <si>
    <t>本年一般公共预算基本支出</t>
  </si>
  <si>
    <t>301</t>
  </si>
  <si>
    <t>工资福利支出</t>
  </si>
  <si>
    <t xml:space="preserve">  30112</t>
  </si>
  <si>
    <t xml:space="preserve">  其他社会保障缴费</t>
  </si>
  <si>
    <t xml:space="preserve">  30199</t>
  </si>
  <si>
    <t xml:space="preserve">  其他工资福利支出</t>
  </si>
  <si>
    <t xml:space="preserve">  30108</t>
  </si>
  <si>
    <t xml:space="preserve">  机关事业单位基本养老保险缴费</t>
  </si>
  <si>
    <t xml:space="preserve">  30103</t>
  </si>
  <si>
    <t xml:space="preserve">  奖金</t>
  </si>
  <si>
    <t xml:space="preserve">  30110</t>
  </si>
  <si>
    <t xml:space="preserve">  职工基本医疗保险缴费</t>
  </si>
  <si>
    <t xml:space="preserve">  30102</t>
  </si>
  <si>
    <t xml:space="preserve">  津贴补贴</t>
  </si>
  <si>
    <t xml:space="preserve">  30101</t>
  </si>
  <si>
    <t xml:space="preserve">  基本工资</t>
  </si>
  <si>
    <t xml:space="preserve">  30113</t>
  </si>
  <si>
    <t xml:space="preserve">  住房公积金</t>
  </si>
  <si>
    <t xml:space="preserve">  30111</t>
  </si>
  <si>
    <t xml:space="preserve">  公务员医疗补助缴费</t>
  </si>
  <si>
    <t xml:space="preserve">  30107</t>
  </si>
  <si>
    <t xml:space="preserve">  绩效工资</t>
  </si>
  <si>
    <t>303</t>
  </si>
  <si>
    <t>对个人和家庭的补助</t>
  </si>
  <si>
    <t xml:space="preserve">  30302</t>
  </si>
  <si>
    <t xml:space="preserve">  退休费</t>
  </si>
  <si>
    <t>302</t>
  </si>
  <si>
    <t>商品和服务支出</t>
  </si>
  <si>
    <t xml:space="preserve">  30299</t>
  </si>
  <si>
    <t xml:space="preserve">  其他商品和服务支出</t>
  </si>
  <si>
    <t xml:space="preserve">  30228</t>
  </si>
  <si>
    <t xml:space="preserve">  工会经费</t>
  </si>
  <si>
    <t xml:space="preserve">  30226</t>
  </si>
  <si>
    <t xml:space="preserve">  劳务费</t>
  </si>
  <si>
    <t xml:space="preserve">  30213</t>
  </si>
  <si>
    <t xml:space="preserve">  维修（护）费</t>
  </si>
  <si>
    <t xml:space="preserve">  30217</t>
  </si>
  <si>
    <t xml:space="preserve">  公务接待费</t>
  </si>
  <si>
    <t xml:space="preserve">  30216</t>
  </si>
  <si>
    <t xml:space="preserve">  培训费</t>
  </si>
  <si>
    <t xml:space="preserve">  30215</t>
  </si>
  <si>
    <t xml:space="preserve">  会议费</t>
  </si>
  <si>
    <t xml:space="preserve">  30206</t>
  </si>
  <si>
    <t xml:space="preserve">  电费</t>
  </si>
  <si>
    <t xml:space="preserve">  30205</t>
  </si>
  <si>
    <t xml:space="preserve">  水费</t>
  </si>
  <si>
    <t xml:space="preserve">  30201</t>
  </si>
  <si>
    <t xml:space="preserve">  办公费</t>
  </si>
  <si>
    <t xml:space="preserve">  30239</t>
  </si>
  <si>
    <t xml:space="preserve">  其他交通费用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</si>
  <si>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</si>
  <si>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</si>
  <si>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</si>
  <si>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</si>
  <si>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30209</t>
  </si>
  <si>
    <t xml:space="preserve">  物业管理费</t>
  </si>
  <si>
    <t xml:space="preserve">  30229</t>
  </si>
  <si>
    <t xml:space="preserve">  福利费</t>
  </si>
  <si>
    <t>合  计</t>
  </si>
  <si>
    <t>政府性基金预算支出情况表</t>
  </si>
  <si>
    <t>本年政府性基金预算支出</t>
  </si>
  <si>
    <t>注：此表为空表。</t>
  </si>
  <si>
    <t>一般公共预算“三公”经费预算表</t>
  </si>
  <si>
    <t>三公经费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</si>
  <si>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</si>
  <si>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</si>
  <si>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</si>
  <si>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</si>
  <si>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</si>
  <si>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</si>
  <si>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</si>
  <si>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</si>
  <si>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</si>
  <si>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</si>
  <si>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</si>
  <si>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</si>
  <si>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</si>
  <si>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</si>
  <si>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</si>
  <si>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</si>
  <si>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效益类型</t>
  </si>
  <si>
    <t>欧阳予倩大剧院运行经费</t>
  </si>
  <si>
    <t>定性</t>
  </si>
  <si>
    <t>保障欧阳予倩大剧院人员工资发放，更多的为市民提供免费文艺活动。</t>
  </si>
  <si>
    <t>社会效益</t>
  </si>
  <si>
    <t>社会经济效益：促进市民精神文明建设，加强对戏剧曲艺的认识和了解。</t>
  </si>
  <si>
    <t>农村文化建设运行配套经费</t>
  </si>
  <si>
    <t>组织全市323个行政村文化建设</t>
  </si>
  <si>
    <t>社会效益指标：促进农村文化建设，丰富群众业余生活。</t>
  </si>
  <si>
    <t>乡镇文化站免费开放配套经费</t>
  </si>
  <si>
    <t>组织全市32个乡镇文化站免费开放</t>
  </si>
  <si>
    <t>进一步完善各乡镇文化站免费开放，更多的为村民提供文化阵地。</t>
  </si>
  <si>
    <t>非物质文化遗产保护专项经费</t>
  </si>
  <si>
    <t>进一步加强全市非物质文化遗产保护和挖掘工作。</t>
  </si>
  <si>
    <t>可持续影响指标：加强非物质文化遗产的保护盒挖掘，进一步加强非遗宣传，加强群众对非物质文化遗产的认识力度。</t>
  </si>
  <si>
    <t>市直机关运动会</t>
  </si>
  <si>
    <t>组织开展第四届机关运动会</t>
  </si>
  <si>
    <t>社会效益指标：加强全民健身运动，促进市民体质增强。</t>
  </si>
  <si>
    <t>旅游宣传专项经费</t>
  </si>
  <si>
    <t>做好旅游行业安全生产、旅游培训、宣传营销、市场秩序、旅游投诉、文明创建等标准化建设</t>
  </si>
  <si>
    <t>社会效益指标：浏阳旅游形象得到提升，促进全域旅游配套设施得到提升。</t>
  </si>
  <si>
    <t>“雅韵三湘 美丽浏阳”经典剧目惠民演出经费</t>
  </si>
  <si>
    <t>做好文体惠民工程。培优经典剧目惠民演出活动，推进高雅艺术惠民活动常态化。</t>
  </si>
  <si>
    <t>社会效益指标：以文化惠民为主导，强化文化服务阵地建设，积极开展：“雅韵三湘 美丽浏阳经典剧目惠民演出”有效发挥艺术中心在传承优秀民族文化和培育 社会主义核心价值观的阵地作用。确保惠民演出持续良性发展。</t>
  </si>
  <si>
    <t>老电影放映员生活补助</t>
  </si>
  <si>
    <t>按照湘政办发【2015】78号文件要求，落实我县乡镇（公社）老放映员生活困难补助的发放。</t>
  </si>
  <si>
    <t>社会效益指标：结合我县实际制定乡镇（公社）老放映员身份及工作年限认定等具体办法，客观公正、实事求是地摸清底子、发放标准等，把我县乡镇（公社）老放映员生活困难补助资金核算及筹措、发放到位。维护社会稳定、和谐发展，保障乡镇（公社）老放映员的基本生活。</t>
  </si>
  <si>
    <t>参加文体赛事活动经费</t>
  </si>
  <si>
    <t>组织开展文体赛事工作。</t>
  </si>
  <si>
    <t>社会效益指标：为加快建设文化强市、加强新形势下文化建设，促进文化体育事业发展。</t>
  </si>
  <si>
    <t>老年体育赛事经费</t>
  </si>
  <si>
    <t>开展老年体育赛事活动。</t>
  </si>
  <si>
    <t>社会效益指标：为深入贯彻健康中国和全民健身国家战略，加快体育强市建设，提高国民体质，促进全民健身公共服务体系。</t>
  </si>
  <si>
    <t>旅游发展专项资金</t>
  </si>
  <si>
    <t>以《浏阳市全力打造全国文旅融合标杆三年行动计划》为统揽，贯彻落实浏阳市委、市政府《关于推进浏阳市“五个十大”项目的工作方案》，重点建设浏阳河城区段“一河两岸”文化旅游项目等“十大文旅融合项目”，实现文旅融合创新高质量发展。推动创建“国家全域旅游示范区”。</t>
  </si>
  <si>
    <t>社会效益指标：推进苍坊旅游区创建国家5A级旅游景区。推动大围山国家森林公园创建国家级旅游度假区。启动西溪磐石大峡谷创建国家4A级景区，推动李白故居、湖南省苏维埃政府旧址（锦绶堂）、浏河第一湾、官渡田螺小镇创成国家3A级旅游景区。全力推进“浏阳河百里画廊”生态文化产业带建设，实施“一河两岸”城区段文旅开发，融合“浏歌”“浏花”两大世界级IP，建设世界级滨河文旅产业集聚带。大力实施“文旅+”战略，推进文旅与农业、工业、花炮、非遗、教体结合，拉长浏阳文旅产业链条，提高浏阳文旅消费附加值。出台《浏阳市关于促进民宿产业健康发展的意见》，促进民宿产业健康发展，充分发挥民宿的集群效益、经济效益和社会效益。推动乡村旅游与红色教育、乡村振兴深度融合，将浏阳打造成为全国有影响力的乡村旅游目的地，发展乡村旅游，助力乡村振兴。</t>
  </si>
  <si>
    <t>2022年整体支出绩效目标表</t>
  </si>
  <si>
    <t>单位代码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</si>
  <si>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</si>
  <si>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</si>
  <si>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</si>
  <si>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</si>
  <si>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</si>
  <si>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</si>
  <si>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</si>
  <si>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</si>
  <si>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</si>
  <si>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</si>
  <si>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</si>
  <si>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</si>
  <si>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</si>
  <si>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</si>
  <si>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1770.89</t>
  </si>
  <si>
    <t xml:space="preserve">主要职责是: 
（一）研究拟订全市文化、旅游、广播电视、网络视听节目服务管理、文物保护的政策措施，起草文化、旅游、广播电视、体育、文物保护规范性文件。
（二）统筹规划全市文化、旅游、广播电视和体育产业发展，拟订发展规划并组织实施，推进文化和旅游融合发展，推进文化、旅游、广播电视和体育体制机制改革。
（三）管理全市性重大文化、旅游、广播电视和体育活动，指导全市重点文化、旅游、广播电视和体育设施建设，组织全市文化、旅游、广播电视和体育整体形象宣传推广，促进文化、旅游、广播电视和体育产业对外合作和市场推广，制定旅游市场开发战略并组织实施，指导、推进全域旅游。
（四）指导、管理全市文艺事业，指导艺术创作生产，扶持体现社会主义核心价值观、具有导向性、代表性、示范性的文艺作品，推动各门类艺术、各艺术品种发展。加强广播电视阵地管理，把握正确的舆论导向和创作导向。
（五）负责推进全市文化、旅游、广播电视和体育公共服务体系建设，深入实施文化、旅游、广播电视和体育惠民工程，统筹推进基本公共文化服务标准化、均等化。
（六）指导、推进全市文化、旅游、广播电视和体育科技创新发展，推进文化、旅游、广播电视和体育行业信息化、标准化建设。贯彻行业标准并组织实施和监督检查。
（七）统筹规划群众体育、竞技体育、青少年体育发展，组织实施《全民健身计划纲要》。指导协调体育活动和体育竞赛。组织管理全市体育彩票销售。选拔、培训、输送体育人才。
（八）负责全市非物质文化遗产保护，推动非物质文化遗产的保护、传承、普及、弘扬和振兴。
（九）组织实施文化、旅游、广播电视和体育资源普查、挖掘、保护和利用工作，促进文化、旅游、广播电视和体育产业发展。
（十）指导全市文化、旅游、广播电视和体育领域市场发展，对文化、旅游、广播电视和体育领域市场经营进行行业监管，推进全市文化、旅游、广播电视和体育行业信用体系建设，依法规范文化、旅游、广播电视和体育领域市场。推进广电网与电信网、互联网三网融合。
（十一）负责对各类广播电视机构进行业务指导和行业监管，会同有关部门对网络视听节目服务机构进行管理。指导电视剧行业发展和电视剧创作生产。监督管理、审查广播电视节目、网络视听节目的内容和质量。指导、监管广播电视广告播放。指导、协调广播电视全市性重大宣传活动，指导实施广播电视节目评价工作。
（十二）负责对广播电视节目传输覆盖、监测和安全播出进行监管，指导、推进应急广播体系建设。指导、协调广播电视系统安全和保卫工作。
（十三）负责全市文化市场综合执法，组织查处全市性、跨区域文化、文物、出版、广播电视、电影、旅游、体育等市场的违法行为，督查督办大案要案，维护市场秩序。
（十四）指导全市文化、旅游、广播电视和体育对外交流、合作和宣传、推广工作，组织大型文化、旅游、广播电视和体育对外交流活动，宣传推广浏阳特色文化
（十五）管理全市文物、博物馆事业，指导开展文物的保护、管理、利用工作。
（十六）负责文化市场、旅游和体育行业、有关文化娱乐场所和文博、艺术等公众聚集场所、文化艺术经营活动安全监督管理。
（十七）指导全市文化、旅游、广播电视、网络视听和体育行业人才队伍建设。
</t>
  </si>
  <si>
    <r>
      <rPr>
        <sz val="6"/>
        <color indexed="8"/>
        <rFont val="仿宋_GB2312"/>
        <charset val="134"/>
      </rPr>
      <t>以《浏阳市全力打造全国文旅融合标杆三年行动计划》为统揽，贯彻落实浏阳市委、市政府《关于推进浏阳市“五个十大”项目的工作方案》，重点建设浏阳河城区段“一河两岸”文化旅游项目等“十大文旅融合项目”，实现文旅融合创新高质量发展。推动创建“国家全域旅游示范区”。推进苍坊旅游区创建国家</t>
    </r>
    <r>
      <rPr>
        <sz val="6"/>
        <color indexed="8"/>
        <rFont val="Times New Roman"/>
        <charset val="1"/>
      </rPr>
      <t>5A</t>
    </r>
    <r>
      <rPr>
        <sz val="6"/>
        <color indexed="8"/>
        <rFont val="仿宋_GB2312"/>
        <charset val="134"/>
      </rPr>
      <t>级旅游景区。推动大围山国家森林公园创建国家级旅游度假区。启动西溪磐石大峡谷创建国家</t>
    </r>
    <r>
      <rPr>
        <sz val="6"/>
        <color indexed="8"/>
        <rFont val="Times New Roman"/>
        <charset val="1"/>
      </rPr>
      <t>4A</t>
    </r>
    <r>
      <rPr>
        <sz val="6"/>
        <color indexed="8"/>
        <rFont val="仿宋_GB2312"/>
        <charset val="134"/>
      </rPr>
      <t>级景区，推动李白故居、湖南省苏维埃政府旧址（锦绶堂）、浏河第一湾、官渡田螺小镇创成国家</t>
    </r>
    <r>
      <rPr>
        <sz val="6"/>
        <color indexed="8"/>
        <rFont val="Times New Roman"/>
        <charset val="1"/>
      </rPr>
      <t>3A</t>
    </r>
    <r>
      <rPr>
        <sz val="6"/>
        <color indexed="8"/>
        <rFont val="仿宋_GB2312"/>
        <charset val="134"/>
      </rPr>
      <t>级旅游景区。全力推进“浏阳河百里画廊”生态文化产业带建设，实施“一河两岸”城区段文旅开发，融合“浏歌”“浏花”两大世界级</t>
    </r>
    <r>
      <rPr>
        <sz val="6"/>
        <color indexed="8"/>
        <rFont val="Times New Roman"/>
        <charset val="1"/>
      </rPr>
      <t>IP</t>
    </r>
    <r>
      <rPr>
        <sz val="6"/>
        <color indexed="8"/>
        <rFont val="仿宋_GB2312"/>
        <charset val="134"/>
      </rPr>
      <t>，建设世界级滨河文旅产业集聚带。大力实施“文旅</t>
    </r>
    <r>
      <rPr>
        <sz val="6"/>
        <color indexed="8"/>
        <rFont val="Times New Roman"/>
        <charset val="1"/>
      </rPr>
      <t>+</t>
    </r>
    <r>
      <rPr>
        <sz val="6"/>
        <color indexed="8"/>
        <rFont val="仿宋_GB2312"/>
        <charset val="134"/>
      </rPr>
      <t>”战略，推进文旅与农业、工业、花炮、非遗、教体结合，拉长浏阳文旅产业链条，提高浏阳文旅消费附加值。出台《浏阳市关于促进民宿产业健康发展的意见》，促进民宿产业健康发展，充分发挥民宿的集群效益、经济效益和社会效益。推动乡村旅游与红色教育、乡村振兴深度融合，将浏阳打造成为全国有影响力的乡村旅游目的地，发展乡村旅游，助力乡村振兴。</t>
    </r>
  </si>
  <si>
    <r>
      <rPr>
        <b/>
        <sz val="6"/>
        <color theme="1"/>
        <rFont val="宋体"/>
        <charset val="134"/>
        <scheme val="minor"/>
      </rPr>
      <t>一是业态融合创新工程。</t>
    </r>
    <r>
      <rPr>
        <sz val="6"/>
        <color theme="1"/>
        <rFont val="宋体"/>
        <charset val="134"/>
        <scheme val="minor"/>
      </rPr>
      <t>构建以城区为枢纽，以浏阳河为主轴，以大围山生态旅游板块和“胡耀邦故里－秋收起义纪念园”板块为核心，打造“一心引领，一带串联，双核驱动，五区支撑（五区：文化体验旅游区、生态度假旅游区、运动康养旅游区、农业休闲旅游区、工业观光旅游区）”，“1125”的全域旅游发展格局；丰富供给，主动服务“一河两岸”文旅项目，对标国家5A级景区，将浏阳河城区段打造成为世界级滨河文旅产业集聚带；升级“三间经济”，深化文旅融合发展，引导非遗、花炮、文艺精品、网红直播、互动游戏等多种文化和潮流元素“进景区”。</t>
    </r>
    <r>
      <rPr>
        <b/>
        <sz val="6"/>
        <color theme="1"/>
        <rFont val="宋体"/>
        <charset val="134"/>
        <scheme val="minor"/>
      </rPr>
      <t>二是文遗守正焕新工程。</t>
    </r>
    <r>
      <rPr>
        <sz val="6"/>
        <color theme="1"/>
        <rFont val="宋体"/>
        <charset val="134"/>
        <scheme val="minor"/>
      </rPr>
      <t>结合十九届五中全会和习近平总书记考察湖南重要讲话精神，充分挖掘红色文化、红色资源，推动红色产业发展；全力支持城区嗣同路打造国家历史文化街区，把老地标打造成网红地；出台《浏阳文物保护利用管理规定》，做好文物保护利用工作；联合公安、消防等部门，开展文物安全专项行动；开展祭孔大典、非遗宣传月等活动，打造李家大屋至锦绶堂红色精品旅游线路；推进非遗文创产品“五进”：进三馆、进景区、进民宿、进宾馆、进电商；</t>
    </r>
    <r>
      <rPr>
        <b/>
        <sz val="6"/>
        <color theme="1"/>
        <rFont val="宋体"/>
        <charset val="134"/>
        <scheme val="minor"/>
      </rPr>
      <t>三是服务提质惠民工程。</t>
    </r>
    <r>
      <rPr>
        <sz val="6"/>
        <color theme="1"/>
        <rFont val="宋体"/>
        <charset val="134"/>
        <scheme val="minor"/>
      </rPr>
      <t>对体育中心、欧阳予倩大剧院进行提质改造；推进重点民生实事项目建设；加快智慧文旅建设，推进“互联网+旅游”“互联网+健身”发展；创新开展送戏下乡、欢乐浏阳河、浏阳河大讲堂等文化惠民活动，为建党100周年献礼，创作一批文艺精品力作。</t>
    </r>
    <r>
      <rPr>
        <b/>
        <sz val="6"/>
        <color theme="1"/>
        <rFont val="宋体"/>
        <charset val="134"/>
        <scheme val="minor"/>
      </rPr>
      <t>四是文旅品牌创建工程。</t>
    </r>
    <r>
      <rPr>
        <sz val="6"/>
        <color theme="1"/>
        <rFont val="宋体"/>
        <charset val="134"/>
        <scheme val="minor"/>
      </rPr>
      <t>举办中国红色文化艺术节、花炮节、欧阳予倩艺术节、中国健康跑等大型活动赛事，唱响“一河诗画 满城烟花”的网红城市品牌。</t>
    </r>
    <r>
      <rPr>
        <b/>
        <sz val="6"/>
        <color theme="1"/>
        <rFont val="宋体"/>
        <charset val="134"/>
        <scheme val="minor"/>
      </rPr>
      <t>五是湘赣边区域合作工程。</t>
    </r>
    <r>
      <rPr>
        <sz val="6"/>
        <color theme="1"/>
        <rFont val="宋体"/>
        <charset val="134"/>
        <scheme val="minor"/>
      </rPr>
      <t>围绕湘赣边“初心源”旅游区，打造湘赣边红色旅游线路；助力全域旅游智慧平台建设，展示湘赣边红色文旅形象，实现“线上游湘赣边”；举办中国红色文化艺术节；加强湘赣边非物质文化遗产交流活动，共同打造湘赣边文旅大品牌；发行“初心源”文旅一卡通20万张，力促互通互游。</t>
    </r>
    <r>
      <rPr>
        <b/>
        <sz val="6"/>
        <color theme="1"/>
        <rFont val="宋体"/>
        <charset val="134"/>
        <scheme val="minor"/>
      </rPr>
      <t>六是强基固本同心工程。</t>
    </r>
    <r>
      <rPr>
        <sz val="6"/>
        <color theme="1"/>
        <rFont val="宋体"/>
        <charset val="134"/>
        <scheme val="minor"/>
      </rPr>
      <t>抓好党建工作；进一步理顺文化市场综合行政执法大队、博物馆、体育中心职能职责；强化系统制度管理，严格对黄赌毒、酒驾醉驾等行为的管理；开展系统内青年大讲堂、创新案例比拼大赛，营造务实创新、真抓实干的工作氛围。</t>
    </r>
  </si>
  <si>
    <t>为庆祝党的二十大胜利召开，开展系列宣传文化活动。分为赏·精品大戏、忆·岁月芳华、绘·盛世美景、乐·全民欢庆、展·后浪风采等五大篇章，涵盖开幕式、优秀经典剧目展演、“寻找旧时光”电影展映、“重温优秀电影”免费观影、“油画名家画浏阳”、湘赣边烟花文艺汇演等系列活动。浏阳市第四届全民健身运动会是全市范围内的大型运动会，分为竞技体育、传统文化、休闲展示、趣味活动及运动体验共5大类28个项目。按照“十个一”标准建设25个标准化（社区）综合文化服务中心。项目以“一核三区”为空间格局，“一核”即天空剧院—剧院，“三区”分别为天空剧院—天街区、天空剧院—天坪区、天空剧院—河畔区。项目以烟花文旅创新实验场为项目定位，以烟花为主题IP，以花火剧场演绎为核心内容，配套餐饮、购物、休闲等业态，打造集烟花燃放、旅游演艺、文化创意、旅游休闲等于一体的文化和旅游综合体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</si>
</sst>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_ "/>
    <numFmt numFmtId="177" formatCode=";;"/>
    <numFmt numFmtId="178" formatCode="#,##0.00_ "/>
    <numFmt numFmtId="179" formatCode="0.00_ "/>
  </numFmts>
  <fonts count="44">
    <font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Times New Roman"/>
      <charset val="134"/>
    </font>
    <font>
      <sz val="6"/>
      <name val="宋体"/>
      <charset val="134"/>
    </font>
    <font>
      <sz val="6"/>
      <color indexed="8"/>
      <name val="仿宋_GB2312"/>
      <charset val="134"/>
    </font>
    <font>
      <b/>
      <sz val="6"/>
      <color theme="1"/>
      <name val="宋体"/>
      <charset val="134"/>
      <scheme val="minor"/>
    </font>
    <font>
      <sz val="11"/>
      <color theme="1"/>
      <name val="黑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11"/>
      <color indexed="8"/>
      <name val="宋体"/>
      <charset val="134"/>
      <scheme val="minor"/>
    </font>
    <font>
      <b/>
      <sz val="10"/>
      <name val="SimSun"/>
      <charset val="134"/>
    </font>
    <font>
      <sz val="8"/>
      <name val="SimSun"/>
      <charset val="134"/>
    </font>
    <font>
      <b/>
      <sz val="8"/>
      <name val="SimSun"/>
      <charset val="134"/>
    </font>
    <font>
      <b/>
      <sz val="12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6"/>
      <color indexed="8"/>
      <name val="Times New Roman"/>
      <charset val="1"/>
    </font>
    <font>
      <sz val="6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9" borderId="7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0" borderId="0"/>
    <xf numFmtId="0" fontId="33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5" fillId="13" borderId="10" applyNumberFormat="0" applyAlignment="0" applyProtection="0">
      <alignment vertical="center"/>
    </xf>
    <xf numFmtId="0" fontId="36" fillId="13" borderId="6" applyNumberFormat="0" applyAlignment="0" applyProtection="0">
      <alignment vertical="center"/>
    </xf>
    <xf numFmtId="0" fontId="37" fillId="14" borderId="11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/>
  </cellStyleXfs>
  <cellXfs count="7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50" applyFont="1">
      <alignment vertical="center"/>
    </xf>
    <xf numFmtId="0" fontId="3" fillId="0" borderId="0" xfId="5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/>
    <xf numFmtId="0" fontId="5" fillId="0" borderId="0" xfId="19" applyNumberFormat="1" applyFont="1" applyFill="1" applyAlignment="1" applyProtection="1">
      <alignment horizontal="left" vertical="center"/>
    </xf>
    <xf numFmtId="176" fontId="5" fillId="0" borderId="0" xfId="19" applyNumberFormat="1" applyFont="1" applyFill="1" applyAlignment="1" applyProtection="1">
      <alignment horizontal="left" vertical="center"/>
    </xf>
    <xf numFmtId="176" fontId="5" fillId="0" borderId="0" xfId="19" applyNumberFormat="1" applyFont="1" applyFill="1" applyAlignment="1" applyProtection="1">
      <alignment horizontal="right" vertical="center"/>
    </xf>
    <xf numFmtId="0" fontId="5" fillId="0" borderId="0" xfId="19" applyNumberFormat="1" applyFont="1" applyFill="1" applyAlignment="1" applyProtection="1">
      <alignment vertical="center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2" fillId="0" borderId="1" xfId="50" applyFont="1" applyBorder="1">
      <alignment vertical="center"/>
    </xf>
    <xf numFmtId="177" fontId="4" fillId="0" borderId="1" xfId="51" applyNumberFormat="1" applyFont="1" applyFill="1" applyBorder="1" applyAlignment="1" applyProtection="1">
      <alignment horizontal="center" vertical="center" wrapText="1"/>
    </xf>
    <xf numFmtId="178" fontId="6" fillId="0" borderId="1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4" fillId="0" borderId="1" xfId="51" applyNumberFormat="1" applyFont="1" applyFill="1" applyBorder="1" applyAlignment="1" applyProtection="1">
      <alignment horizontal="right" vertical="center"/>
    </xf>
    <xf numFmtId="4" fontId="4" fillId="0" borderId="1" xfId="51" applyNumberFormat="1" applyFont="1" applyFill="1" applyBorder="1" applyAlignment="1" applyProtection="1">
      <alignment horizontal="center" vertical="center"/>
    </xf>
    <xf numFmtId="0" fontId="4" fillId="0" borderId="0" xfId="19" applyFont="1"/>
    <xf numFmtId="0" fontId="5" fillId="2" borderId="0" xfId="0" applyNumberFormat="1" applyFont="1" applyFill="1" applyAlignment="1" applyProtection="1">
      <alignment horizontal="right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0" fontId="5" fillId="0" borderId="3" xfId="51" applyNumberFormat="1" applyFont="1" applyFill="1" applyBorder="1" applyAlignment="1" applyProtection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8" fillId="0" borderId="1" xfId="51" applyNumberFormat="1" applyFont="1" applyFill="1" applyBorder="1" applyAlignment="1" applyProtection="1">
      <alignment vertical="center" wrapText="1"/>
    </xf>
    <xf numFmtId="0" fontId="9" fillId="0" borderId="0" xfId="0" applyFont="1" applyAlignment="1">
      <alignment horizontal="justify" vertical="center"/>
    </xf>
    <xf numFmtId="0" fontId="10" fillId="0" borderId="1" xfId="0" applyFont="1" applyFill="1" applyBorder="1" applyAlignment="1">
      <alignment horizontal="justify" vertical="center" indent="2"/>
    </xf>
    <xf numFmtId="178" fontId="3" fillId="0" borderId="0" xfId="0" applyNumberFormat="1" applyFont="1" applyFill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78" fontId="12" fillId="0" borderId="1" xfId="0" applyNumberFormat="1" applyFont="1" applyFill="1" applyBorder="1" applyAlignment="1">
      <alignment horizontal="left" vertical="center" wrapText="1"/>
    </xf>
    <xf numFmtId="17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7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4" fontId="14" fillId="3" borderId="5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vertical="center" wrapText="1"/>
    </xf>
    <xf numFmtId="4" fontId="14" fillId="3" borderId="5" xfId="0" applyNumberFormat="1" applyFont="1" applyFill="1" applyBorder="1" applyAlignment="1">
      <alignment horizontal="right" vertical="center" wrapText="1"/>
    </xf>
    <xf numFmtId="4" fontId="17" fillId="0" borderId="5" xfId="0" applyNumberFormat="1" applyFont="1" applyBorder="1" applyAlignment="1">
      <alignment vertical="center" wrapText="1"/>
    </xf>
    <xf numFmtId="0" fontId="18" fillId="0" borderId="0" xfId="0" applyFo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" fontId="19" fillId="0" borderId="5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0" fontId="20" fillId="0" borderId="5" xfId="0" applyFont="1" applyBorder="1" applyAlignment="1">
      <alignment vertical="center" wrapText="1"/>
    </xf>
    <xf numFmtId="4" fontId="21" fillId="0" borderId="5" xfId="0" applyNumberFormat="1" applyFont="1" applyBorder="1" applyAlignment="1">
      <alignment vertical="center" wrapText="1"/>
    </xf>
    <xf numFmtId="4" fontId="20" fillId="0" borderId="5" xfId="0" applyNumberFormat="1" applyFont="1" applyBorder="1" applyAlignment="1">
      <alignment horizontal="right" vertical="center" wrapText="1"/>
    </xf>
    <xf numFmtId="4" fontId="20" fillId="0" borderId="5" xfId="0" applyNumberFormat="1" applyFont="1" applyBorder="1" applyAlignment="1">
      <alignment vertical="center" wrapText="1"/>
    </xf>
    <xf numFmtId="0" fontId="21" fillId="0" borderId="5" xfId="0" applyFont="1" applyBorder="1" applyAlignment="1">
      <alignment horizontal="center" vertical="center" wrapText="1"/>
    </xf>
    <xf numFmtId="4" fontId="21" fillId="0" borderId="5" xfId="0" applyNumberFormat="1" applyFont="1" applyBorder="1" applyAlignment="1">
      <alignment horizontal="right" vertical="center" wrapText="1"/>
    </xf>
    <xf numFmtId="4" fontId="17" fillId="0" borderId="5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4" fontId="14" fillId="0" borderId="5" xfId="0" applyNumberFormat="1" applyFont="1" applyBorder="1" applyAlignment="1">
      <alignment horizontal="right" vertical="center" wrapText="1"/>
    </xf>
    <xf numFmtId="0" fontId="20" fillId="0" borderId="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部门整体支出绩效目标表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opLeftCell="A2" workbookViewId="0">
      <selection activeCell="F11" sqref="F11"/>
    </sheetView>
  </sheetViews>
  <sheetFormatPr defaultColWidth="10" defaultRowHeight="13.5" outlineLevelCol="3"/>
  <cols>
    <col min="1" max="1" width="5" customWidth="1"/>
    <col min="2" max="2" width="9.875" customWidth="1"/>
    <col min="3" max="3" width="45.125" customWidth="1"/>
    <col min="4" max="4" width="34.875" customWidth="1"/>
    <col min="5" max="5" width="9.75" customWidth="1"/>
  </cols>
  <sheetData>
    <row r="1" ht="35.45" customHeight="1" spans="1:4">
      <c r="A1" s="36"/>
      <c r="B1" s="56"/>
      <c r="D1" s="36"/>
    </row>
    <row r="2" ht="39.2" customHeight="1" spans="2:4">
      <c r="B2" s="37" t="s">
        <v>0</v>
      </c>
      <c r="C2" s="37"/>
      <c r="D2" s="37"/>
    </row>
    <row r="3" ht="29.45" customHeight="1" spans="1:4">
      <c r="A3" s="73"/>
      <c r="B3" s="70" t="s">
        <v>1</v>
      </c>
      <c r="C3" s="70" t="s">
        <v>2</v>
      </c>
      <c r="D3" s="70" t="s">
        <v>3</v>
      </c>
    </row>
    <row r="4" ht="28.5" customHeight="1" spans="1:4">
      <c r="A4" s="38"/>
      <c r="B4" s="71">
        <v>1</v>
      </c>
      <c r="C4" s="74" t="s">
        <v>4</v>
      </c>
      <c r="D4" s="74"/>
    </row>
    <row r="5" ht="28.5" customHeight="1" spans="1:4">
      <c r="A5" s="38"/>
      <c r="B5" s="71">
        <v>2</v>
      </c>
      <c r="C5" s="74" t="s">
        <v>5</v>
      </c>
      <c r="D5" s="74"/>
    </row>
    <row r="6" ht="28.5" customHeight="1" spans="1:4">
      <c r="A6" s="38"/>
      <c r="B6" s="71">
        <v>3</v>
      </c>
      <c r="C6" s="74" t="s">
        <v>6</v>
      </c>
      <c r="D6" s="74"/>
    </row>
    <row r="7" ht="28.5" customHeight="1" spans="1:4">
      <c r="A7" s="38"/>
      <c r="B7" s="71">
        <v>4</v>
      </c>
      <c r="C7" s="74" t="s">
        <v>7</v>
      </c>
      <c r="D7" s="74"/>
    </row>
    <row r="8" ht="28.5" customHeight="1" spans="1:4">
      <c r="A8" s="38"/>
      <c r="B8" s="71">
        <v>5</v>
      </c>
      <c r="C8" s="74" t="s">
        <v>8</v>
      </c>
      <c r="D8" s="74"/>
    </row>
    <row r="9" ht="28.5" customHeight="1" spans="1:4">
      <c r="A9" s="38"/>
      <c r="B9" s="71">
        <v>6</v>
      </c>
      <c r="C9" s="74" t="s">
        <v>9</v>
      </c>
      <c r="D9" s="74"/>
    </row>
    <row r="10" ht="28.5" customHeight="1" spans="1:4">
      <c r="A10" s="38"/>
      <c r="B10" s="71">
        <v>7</v>
      </c>
      <c r="C10" s="74" t="s">
        <v>10</v>
      </c>
      <c r="D10" s="74"/>
    </row>
    <row r="11" ht="28.5" customHeight="1" spans="1:4">
      <c r="A11" s="38"/>
      <c r="B11" s="71">
        <v>8</v>
      </c>
      <c r="C11" s="74" t="s">
        <v>11</v>
      </c>
      <c r="D11" s="74"/>
    </row>
    <row r="12" ht="28.5" customHeight="1" spans="1:4">
      <c r="A12" s="38"/>
      <c r="B12" s="71">
        <v>9</v>
      </c>
      <c r="C12" s="74" t="s">
        <v>12</v>
      </c>
      <c r="D12" s="74"/>
    </row>
    <row r="13" ht="28.5" customHeight="1" spans="1:4">
      <c r="A13" s="38"/>
      <c r="B13" s="71">
        <v>10</v>
      </c>
      <c r="C13" s="74" t="s">
        <v>13</v>
      </c>
      <c r="D13" s="74"/>
    </row>
  </sheetData>
  <mergeCells count="1">
    <mergeCell ref="B2:D2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J10" sqref="J10"/>
    </sheetView>
  </sheetViews>
  <sheetFormatPr defaultColWidth="9" defaultRowHeight="13.5"/>
  <cols>
    <col min="1" max="1" width="16.75" style="1" customWidth="1"/>
    <col min="2" max="2" width="11.875" style="1" customWidth="1"/>
    <col min="3" max="3" width="9" style="1"/>
    <col min="4" max="4" width="14.375" style="1" customWidth="1"/>
    <col min="5" max="5" width="36.125" style="1" customWidth="1"/>
    <col min="6" max="6" width="14.375" style="1" customWidth="1"/>
    <col min="7" max="7" width="37.625" style="1" customWidth="1"/>
    <col min="8" max="16384" width="9" style="1"/>
  </cols>
  <sheetData>
    <row r="1" ht="25.9" customHeight="1" spans="1:7">
      <c r="A1" s="25" t="s">
        <v>12</v>
      </c>
      <c r="B1" s="25"/>
      <c r="C1" s="25"/>
      <c r="D1" s="25"/>
      <c r="E1" s="25"/>
      <c r="F1" s="25"/>
      <c r="G1" s="25"/>
    </row>
    <row r="3" spans="1:7">
      <c r="A3" s="26"/>
      <c r="B3" s="26"/>
      <c r="C3" s="26"/>
      <c r="D3" s="26"/>
      <c r="E3" s="26"/>
      <c r="F3" s="26"/>
      <c r="G3" s="27" t="s">
        <v>16</v>
      </c>
    </row>
    <row r="4" ht="19.15" customHeight="1" spans="1:7">
      <c r="A4" s="28" t="s">
        <v>195</v>
      </c>
      <c r="B4" s="29" t="s">
        <v>202</v>
      </c>
      <c r="C4" s="29" t="s">
        <v>203</v>
      </c>
      <c r="D4" s="29" t="s">
        <v>204</v>
      </c>
      <c r="E4" s="29"/>
      <c r="F4" s="29" t="s">
        <v>205</v>
      </c>
      <c r="G4" s="29"/>
    </row>
    <row r="5" ht="24.6" customHeight="1" spans="1:7">
      <c r="A5" s="28"/>
      <c r="B5" s="29"/>
      <c r="C5" s="29"/>
      <c r="D5" s="29" t="s">
        <v>206</v>
      </c>
      <c r="E5" s="29"/>
      <c r="F5" s="29" t="s">
        <v>207</v>
      </c>
      <c r="G5" s="29"/>
    </row>
    <row r="6" spans="1:7">
      <c r="A6" s="28"/>
      <c r="B6" s="29"/>
      <c r="C6" s="29"/>
      <c r="D6" s="29" t="s">
        <v>208</v>
      </c>
      <c r="E6" s="29" t="s">
        <v>209</v>
      </c>
      <c r="F6" s="29" t="s">
        <v>210</v>
      </c>
      <c r="G6" s="29" t="s">
        <v>209</v>
      </c>
    </row>
    <row r="7" ht="45.95" customHeight="1" spans="1:7">
      <c r="A7" s="30" t="s">
        <v>78</v>
      </c>
      <c r="B7" s="31" t="s">
        <v>211</v>
      </c>
      <c r="C7" s="32">
        <v>250.4</v>
      </c>
      <c r="D7" s="33" t="s">
        <v>212</v>
      </c>
      <c r="E7" s="31" t="s">
        <v>213</v>
      </c>
      <c r="F7" s="33" t="s">
        <v>214</v>
      </c>
      <c r="G7" s="31" t="s">
        <v>215</v>
      </c>
    </row>
    <row r="8" ht="45.95" customHeight="1" spans="1:7">
      <c r="A8" s="30" t="s">
        <v>78</v>
      </c>
      <c r="B8" s="31" t="s">
        <v>216</v>
      </c>
      <c r="C8" s="32">
        <v>65</v>
      </c>
      <c r="D8" s="33" t="s">
        <v>212</v>
      </c>
      <c r="E8" s="31" t="s">
        <v>217</v>
      </c>
      <c r="F8" s="33" t="s">
        <v>214</v>
      </c>
      <c r="G8" s="31" t="s">
        <v>218</v>
      </c>
    </row>
    <row r="9" ht="45.95" customHeight="1" spans="1:7">
      <c r="A9" s="30" t="s">
        <v>78</v>
      </c>
      <c r="B9" s="31" t="s">
        <v>219</v>
      </c>
      <c r="C9" s="32">
        <v>32</v>
      </c>
      <c r="D9" s="33" t="s">
        <v>212</v>
      </c>
      <c r="E9" s="31" t="s">
        <v>220</v>
      </c>
      <c r="F9" s="33" t="s">
        <v>214</v>
      </c>
      <c r="G9" s="31" t="s">
        <v>221</v>
      </c>
    </row>
    <row r="10" ht="45.95" customHeight="1" spans="1:7">
      <c r="A10" s="30" t="s">
        <v>78</v>
      </c>
      <c r="B10" s="31" t="s">
        <v>222</v>
      </c>
      <c r="C10" s="32">
        <v>48</v>
      </c>
      <c r="D10" s="33" t="s">
        <v>212</v>
      </c>
      <c r="E10" s="31" t="s">
        <v>223</v>
      </c>
      <c r="F10" s="33" t="s">
        <v>214</v>
      </c>
      <c r="G10" s="31" t="s">
        <v>224</v>
      </c>
    </row>
    <row r="11" ht="45.95" customHeight="1" spans="1:7">
      <c r="A11" s="30" t="s">
        <v>78</v>
      </c>
      <c r="B11" s="31" t="s">
        <v>225</v>
      </c>
      <c r="C11" s="32">
        <v>33.6</v>
      </c>
      <c r="D11" s="33" t="s">
        <v>212</v>
      </c>
      <c r="E11" s="31" t="s">
        <v>226</v>
      </c>
      <c r="F11" s="33" t="s">
        <v>214</v>
      </c>
      <c r="G11" s="31" t="s">
        <v>227</v>
      </c>
    </row>
    <row r="12" ht="45.95" customHeight="1" spans="1:7">
      <c r="A12" s="30" t="s">
        <v>78</v>
      </c>
      <c r="B12" s="31" t="s">
        <v>228</v>
      </c>
      <c r="C12" s="32">
        <v>115.95</v>
      </c>
      <c r="D12" s="33" t="s">
        <v>212</v>
      </c>
      <c r="E12" s="31" t="s">
        <v>229</v>
      </c>
      <c r="F12" s="33" t="s">
        <v>214</v>
      </c>
      <c r="G12" s="31" t="s">
        <v>230</v>
      </c>
    </row>
    <row r="13" ht="60.75" customHeight="1" spans="1:9">
      <c r="A13" s="30" t="s">
        <v>78</v>
      </c>
      <c r="B13" s="34" t="s">
        <v>231</v>
      </c>
      <c r="C13" s="34">
        <v>26</v>
      </c>
      <c r="D13" s="33" t="s">
        <v>212</v>
      </c>
      <c r="E13" s="31" t="s">
        <v>232</v>
      </c>
      <c r="F13" s="33" t="s">
        <v>214</v>
      </c>
      <c r="G13" s="31" t="s">
        <v>233</v>
      </c>
      <c r="I13" s="35"/>
    </row>
    <row r="14" ht="67.5" spans="1:7">
      <c r="A14" s="30" t="s">
        <v>78</v>
      </c>
      <c r="B14" s="34" t="s">
        <v>234</v>
      </c>
      <c r="C14" s="34">
        <v>23.1</v>
      </c>
      <c r="D14" s="33" t="s">
        <v>212</v>
      </c>
      <c r="E14" s="31" t="s">
        <v>235</v>
      </c>
      <c r="F14" s="33" t="s">
        <v>214</v>
      </c>
      <c r="G14" s="31" t="s">
        <v>236</v>
      </c>
    </row>
    <row r="15" ht="27" spans="1:7">
      <c r="A15" s="30" t="s">
        <v>78</v>
      </c>
      <c r="B15" s="34" t="s">
        <v>237</v>
      </c>
      <c r="C15" s="34">
        <v>44.08</v>
      </c>
      <c r="D15" s="33" t="s">
        <v>212</v>
      </c>
      <c r="E15" s="31" t="s">
        <v>238</v>
      </c>
      <c r="F15" s="33" t="s">
        <v>214</v>
      </c>
      <c r="G15" s="31" t="s">
        <v>239</v>
      </c>
    </row>
    <row r="16" ht="62.25" customHeight="1" spans="1:7">
      <c r="A16" s="30" t="s">
        <v>78</v>
      </c>
      <c r="B16" s="34" t="s">
        <v>240</v>
      </c>
      <c r="C16" s="34">
        <v>50</v>
      </c>
      <c r="D16" s="33" t="s">
        <v>212</v>
      </c>
      <c r="E16" s="31" t="s">
        <v>241</v>
      </c>
      <c r="F16" s="33" t="s">
        <v>214</v>
      </c>
      <c r="G16" s="31" t="s">
        <v>242</v>
      </c>
    </row>
    <row r="17" ht="175.5" customHeight="1" spans="1:7">
      <c r="A17" s="30" t="s">
        <v>78</v>
      </c>
      <c r="B17" s="34" t="s">
        <v>243</v>
      </c>
      <c r="C17" s="34">
        <v>370</v>
      </c>
      <c r="D17" s="33" t="s">
        <v>212</v>
      </c>
      <c r="E17" s="31" t="s">
        <v>244</v>
      </c>
      <c r="F17" s="33" t="s">
        <v>214</v>
      </c>
      <c r="G17" s="31" t="s">
        <v>245</v>
      </c>
    </row>
  </sheetData>
  <mergeCells count="11">
    <mergeCell ref="A1:G1"/>
    <mergeCell ref="A3:B3"/>
    <mergeCell ref="C3:D3"/>
    <mergeCell ref="E3:F3"/>
    <mergeCell ref="D4:E4"/>
    <mergeCell ref="F4:G4"/>
    <mergeCell ref="D5:E5"/>
    <mergeCell ref="F5:G5"/>
    <mergeCell ref="A4:A6"/>
    <mergeCell ref="B4:B6"/>
    <mergeCell ref="C4:C6"/>
  </mergeCells>
  <pageMargins left="0.75" right="0.75" top="1" bottom="1" header="0.5" footer="0.5"/>
  <pageSetup paperSize="11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workbookViewId="0">
      <selection activeCell="N6" sqref="N6"/>
    </sheetView>
  </sheetViews>
  <sheetFormatPr defaultColWidth="9" defaultRowHeight="13.5" outlineLevelRow="5"/>
  <cols>
    <col min="1" max="1" width="6.875" style="1" customWidth="1"/>
    <col min="2" max="2" width="6.75" style="1" customWidth="1"/>
    <col min="3" max="3" width="9" style="1" customWidth="1"/>
    <col min="4" max="4" width="5.75" style="1" customWidth="1"/>
    <col min="5" max="5" width="4.25" style="1" customWidth="1"/>
    <col min="6" max="6" width="4.875" style="1" customWidth="1"/>
    <col min="7" max="7" width="5.375" style="1" customWidth="1"/>
    <col min="8" max="8" width="2.875" style="1" customWidth="1"/>
    <col min="9" max="9" width="6.125" style="1" customWidth="1"/>
    <col min="10" max="10" width="8" style="1" customWidth="1"/>
    <col min="11" max="11" width="36.5" style="1" customWidth="1"/>
    <col min="12" max="12" width="12.625" style="1" customWidth="1"/>
    <col min="13" max="13" width="21.625" style="1" customWidth="1"/>
    <col min="14" max="14" width="10.625" style="1" customWidth="1"/>
    <col min="15" max="16384" width="9" style="1"/>
  </cols>
  <sheetData>
    <row r="1" ht="25.5" spans="1:14">
      <c r="A1" s="2"/>
      <c r="B1" s="3" t="s">
        <v>246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14.25" spans="1:14">
      <c r="A2" s="4"/>
      <c r="B2" s="5"/>
      <c r="C2" s="5"/>
      <c r="D2" s="6"/>
      <c r="E2" s="7"/>
      <c r="F2" s="7"/>
      <c r="G2" s="7"/>
      <c r="H2" s="8"/>
      <c r="I2" s="17"/>
      <c r="J2" s="17"/>
      <c r="K2" s="17"/>
      <c r="L2" s="17"/>
      <c r="M2" s="2"/>
      <c r="N2" s="18" t="s">
        <v>16</v>
      </c>
    </row>
    <row r="3" ht="24" customHeight="1" spans="1:14">
      <c r="A3" s="9" t="s">
        <v>247</v>
      </c>
      <c r="B3" s="9" t="s">
        <v>195</v>
      </c>
      <c r="C3" s="9" t="s">
        <v>248</v>
      </c>
      <c r="D3" s="9"/>
      <c r="E3" s="9"/>
      <c r="F3" s="9"/>
      <c r="G3" s="9"/>
      <c r="H3" s="9"/>
      <c r="I3" s="9"/>
      <c r="J3" s="9"/>
      <c r="K3" s="10" t="s">
        <v>249</v>
      </c>
      <c r="L3" s="10" t="s">
        <v>250</v>
      </c>
      <c r="M3" s="19" t="s">
        <v>251</v>
      </c>
      <c r="N3" s="20"/>
    </row>
    <row r="4" ht="28.9" customHeight="1" spans="1:14">
      <c r="A4" s="9"/>
      <c r="B4" s="9"/>
      <c r="C4" s="9" t="s">
        <v>252</v>
      </c>
      <c r="D4" s="9" t="s">
        <v>253</v>
      </c>
      <c r="E4" s="9"/>
      <c r="F4" s="9"/>
      <c r="G4" s="9"/>
      <c r="H4" s="9"/>
      <c r="I4" s="9" t="s">
        <v>254</v>
      </c>
      <c r="J4" s="9"/>
      <c r="K4" s="10"/>
      <c r="L4" s="9"/>
      <c r="M4" s="9" t="s">
        <v>255</v>
      </c>
      <c r="N4" s="9" t="s">
        <v>256</v>
      </c>
    </row>
    <row r="5" ht="75" customHeight="1" spans="1:14">
      <c r="A5" s="9"/>
      <c r="B5" s="9"/>
      <c r="C5" s="9"/>
      <c r="D5" s="10" t="s">
        <v>257</v>
      </c>
      <c r="E5" s="10" t="s">
        <v>258</v>
      </c>
      <c r="F5" s="10" t="s">
        <v>259</v>
      </c>
      <c r="G5" s="10" t="s">
        <v>260</v>
      </c>
      <c r="H5" s="10" t="s">
        <v>261</v>
      </c>
      <c r="I5" s="10" t="s">
        <v>81</v>
      </c>
      <c r="J5" s="10" t="s">
        <v>82</v>
      </c>
      <c r="K5" s="10"/>
      <c r="L5" s="9"/>
      <c r="M5" s="9"/>
      <c r="N5" s="9"/>
    </row>
    <row r="6" ht="408.95" customHeight="1" spans="1:14">
      <c r="A6" s="11">
        <v>20501</v>
      </c>
      <c r="B6" s="12" t="s">
        <v>78</v>
      </c>
      <c r="C6" s="13">
        <f>D6+G6</f>
        <v>1770.89</v>
      </c>
      <c r="D6" s="14" t="s">
        <v>262</v>
      </c>
      <c r="E6" s="15"/>
      <c r="F6" s="16"/>
      <c r="G6" s="16"/>
      <c r="H6" s="16"/>
      <c r="I6" s="21">
        <v>712.76</v>
      </c>
      <c r="J6" s="21">
        <v>1058.13</v>
      </c>
      <c r="K6" s="22" t="s">
        <v>263</v>
      </c>
      <c r="L6" s="23" t="s">
        <v>264</v>
      </c>
      <c r="M6" s="24" t="s">
        <v>265</v>
      </c>
      <c r="N6" s="22" t="s">
        <v>266</v>
      </c>
    </row>
  </sheetData>
  <mergeCells count="13">
    <mergeCell ref="B1:N1"/>
    <mergeCell ref="B2:C2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ageMargins left="0.75" right="0.75" top="1" bottom="1" header="0.5" footer="0.5"/>
  <pageSetup paperSize="9" scale="20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C15" sqref="C15"/>
    </sheetView>
  </sheetViews>
  <sheetFormatPr defaultColWidth="10" defaultRowHeight="13.5" outlineLevelCol="3"/>
  <cols>
    <col min="1" max="1" width="25.75" customWidth="1"/>
    <col min="2" max="2" width="16.375" customWidth="1"/>
    <col min="3" max="3" width="36.75" customWidth="1"/>
    <col min="4" max="4" width="16.375" customWidth="1"/>
    <col min="5" max="5" width="9.75" customWidth="1"/>
  </cols>
  <sheetData>
    <row r="1" ht="18.75" customHeight="1" spans="1:4">
      <c r="A1" s="36"/>
      <c r="B1" s="36"/>
      <c r="C1" s="36"/>
      <c r="D1" s="36"/>
    </row>
    <row r="2" ht="30.2" customHeight="1" spans="1:4">
      <c r="A2" s="37" t="s">
        <v>14</v>
      </c>
      <c r="B2" s="37"/>
      <c r="C2" s="37"/>
      <c r="D2" s="37"/>
    </row>
    <row r="3" ht="29.45" customHeight="1" spans="1:4">
      <c r="A3" s="69" t="s">
        <v>15</v>
      </c>
      <c r="B3" s="69"/>
      <c r="C3" s="69"/>
      <c r="D3" s="69"/>
    </row>
    <row r="4" ht="19.5" customHeight="1" spans="4:4">
      <c r="D4" s="57" t="s">
        <v>16</v>
      </c>
    </row>
    <row r="5" ht="24.95" customHeight="1" spans="1:4">
      <c r="A5" s="70" t="s">
        <v>17</v>
      </c>
      <c r="B5" s="70"/>
      <c r="C5" s="70" t="s">
        <v>18</v>
      </c>
      <c r="D5" s="70"/>
    </row>
    <row r="6" ht="27.2" customHeight="1" spans="1:4">
      <c r="A6" s="71" t="s">
        <v>19</v>
      </c>
      <c r="B6" s="71" t="s">
        <v>20</v>
      </c>
      <c r="C6" s="71" t="s">
        <v>19</v>
      </c>
      <c r="D6" s="71" t="s">
        <v>20</v>
      </c>
    </row>
    <row r="7" ht="14.25" customHeight="1" spans="1:4">
      <c r="A7" s="58" t="s">
        <v>21</v>
      </c>
      <c r="B7" s="60">
        <v>1770.890421</v>
      </c>
      <c r="C7" s="58" t="s">
        <v>22</v>
      </c>
      <c r="D7" s="60">
        <v>68</v>
      </c>
    </row>
    <row r="8" ht="14.25" customHeight="1" spans="1:4">
      <c r="A8" s="58" t="s">
        <v>23</v>
      </c>
      <c r="B8" s="60">
        <v>1520.940421</v>
      </c>
      <c r="C8" s="58" t="s">
        <v>24</v>
      </c>
      <c r="D8" s="60"/>
    </row>
    <row r="9" ht="19.5" customHeight="1" spans="1:4">
      <c r="A9" s="58" t="s">
        <v>25</v>
      </c>
      <c r="B9" s="60">
        <v>238.4</v>
      </c>
      <c r="C9" s="58" t="s">
        <v>26</v>
      </c>
      <c r="D9" s="60"/>
    </row>
    <row r="10" ht="14.25" customHeight="1" spans="1:4">
      <c r="A10" s="58" t="s">
        <v>27</v>
      </c>
      <c r="B10" s="60">
        <v>11.55</v>
      </c>
      <c r="C10" s="58" t="s">
        <v>28</v>
      </c>
      <c r="D10" s="60"/>
    </row>
    <row r="11" ht="14.25" customHeight="1" spans="1:4">
      <c r="A11" s="58" t="s">
        <v>29</v>
      </c>
      <c r="B11" s="60"/>
      <c r="C11" s="58" t="s">
        <v>30</v>
      </c>
      <c r="D11" s="60"/>
    </row>
    <row r="12" ht="14.25" customHeight="1" spans="1:4">
      <c r="A12" s="58" t="s">
        <v>31</v>
      </c>
      <c r="B12" s="60"/>
      <c r="C12" s="58" t="s">
        <v>32</v>
      </c>
      <c r="D12" s="60"/>
    </row>
    <row r="13" ht="14.25" customHeight="1" spans="1:4">
      <c r="A13" s="58" t="s">
        <v>33</v>
      </c>
      <c r="B13" s="60"/>
      <c r="C13" s="58" t="s">
        <v>34</v>
      </c>
      <c r="D13" s="60">
        <v>1615.396421</v>
      </c>
    </row>
    <row r="14" ht="14.25" customHeight="1" spans="1:4">
      <c r="A14" s="58" t="s">
        <v>35</v>
      </c>
      <c r="B14" s="60"/>
      <c r="C14" s="58" t="s">
        <v>36</v>
      </c>
      <c r="D14" s="60">
        <v>87.494</v>
      </c>
    </row>
    <row r="15" ht="14.25" customHeight="1" spans="1:4">
      <c r="A15" s="58"/>
      <c r="B15" s="58"/>
      <c r="C15" s="58" t="s">
        <v>37</v>
      </c>
      <c r="D15" s="60"/>
    </row>
    <row r="16" ht="14.25" customHeight="1" spans="1:4">
      <c r="A16" s="58"/>
      <c r="B16" s="58"/>
      <c r="C16" s="58" t="s">
        <v>38</v>
      </c>
      <c r="D16" s="60"/>
    </row>
    <row r="17" ht="14.25" customHeight="1" spans="1:4">
      <c r="A17" s="58"/>
      <c r="B17" s="58"/>
      <c r="C17" s="58" t="s">
        <v>39</v>
      </c>
      <c r="D17" s="60"/>
    </row>
    <row r="18" ht="14.25" customHeight="1" spans="1:4">
      <c r="A18" s="58"/>
      <c r="B18" s="58"/>
      <c r="C18" s="58" t="s">
        <v>40</v>
      </c>
      <c r="D18" s="60"/>
    </row>
    <row r="19" ht="14.25" customHeight="1" spans="1:4">
      <c r="A19" s="58"/>
      <c r="B19" s="58"/>
      <c r="C19" s="58" t="s">
        <v>41</v>
      </c>
      <c r="D19" s="60"/>
    </row>
    <row r="20" ht="14.25" customHeight="1" spans="1:4">
      <c r="A20" s="58"/>
      <c r="B20" s="58"/>
      <c r="C20" s="58" t="s">
        <v>42</v>
      </c>
      <c r="D20" s="60"/>
    </row>
    <row r="21" ht="14.25" customHeight="1" spans="1:4">
      <c r="A21" s="58"/>
      <c r="B21" s="58"/>
      <c r="C21" s="58" t="s">
        <v>43</v>
      </c>
      <c r="D21" s="60"/>
    </row>
    <row r="22" ht="14.25" customHeight="1" spans="1:4">
      <c r="A22" s="58"/>
      <c r="B22" s="58"/>
      <c r="C22" s="58" t="s">
        <v>44</v>
      </c>
      <c r="D22" s="60"/>
    </row>
    <row r="23" ht="14.25" customHeight="1" spans="1:4">
      <c r="A23" s="58"/>
      <c r="B23" s="58"/>
      <c r="C23" s="58" t="s">
        <v>45</v>
      </c>
      <c r="D23" s="60"/>
    </row>
    <row r="24" ht="14.25" customHeight="1" spans="1:4">
      <c r="A24" s="58"/>
      <c r="B24" s="58"/>
      <c r="C24" s="58" t="s">
        <v>46</v>
      </c>
      <c r="D24" s="60"/>
    </row>
    <row r="25" ht="14.25" customHeight="1" spans="1:4">
      <c r="A25" s="58"/>
      <c r="B25" s="58"/>
      <c r="C25" s="58" t="s">
        <v>47</v>
      </c>
      <c r="D25" s="60"/>
    </row>
    <row r="26" ht="14.25" customHeight="1" spans="1:4">
      <c r="A26" s="58"/>
      <c r="B26" s="58"/>
      <c r="C26" s="58" t="s">
        <v>48</v>
      </c>
      <c r="D26" s="60"/>
    </row>
    <row r="27" ht="14.25" customHeight="1" spans="1:4">
      <c r="A27" s="58"/>
      <c r="B27" s="58"/>
      <c r="C27" s="58" t="s">
        <v>49</v>
      </c>
      <c r="D27" s="60"/>
    </row>
    <row r="28" ht="14.25" customHeight="1" spans="1:4">
      <c r="A28" s="58"/>
      <c r="B28" s="58"/>
      <c r="C28" s="58" t="s">
        <v>50</v>
      </c>
      <c r="D28" s="60"/>
    </row>
    <row r="29" ht="14.25" customHeight="1" spans="1:4">
      <c r="A29" s="58"/>
      <c r="B29" s="58"/>
      <c r="C29" s="58" t="s">
        <v>51</v>
      </c>
      <c r="D29" s="60"/>
    </row>
    <row r="30" ht="14.25" customHeight="1" spans="1:4">
      <c r="A30" s="58"/>
      <c r="B30" s="58"/>
      <c r="C30" s="58" t="s">
        <v>52</v>
      </c>
      <c r="D30" s="60"/>
    </row>
    <row r="31" ht="14.25" customHeight="1" spans="1:4">
      <c r="A31" s="58"/>
      <c r="B31" s="58"/>
      <c r="C31" s="58" t="s">
        <v>53</v>
      </c>
      <c r="D31" s="60"/>
    </row>
    <row r="32" ht="14.25" customHeight="1" spans="1:4">
      <c r="A32" s="58"/>
      <c r="B32" s="58"/>
      <c r="C32" s="58" t="s">
        <v>54</v>
      </c>
      <c r="D32" s="60"/>
    </row>
    <row r="33" ht="14.25" customHeight="1" spans="1:4">
      <c r="A33" s="58"/>
      <c r="B33" s="58"/>
      <c r="C33" s="58" t="s">
        <v>55</v>
      </c>
      <c r="D33" s="60"/>
    </row>
    <row r="34" ht="14.25" customHeight="1" spans="1:4">
      <c r="A34" s="58"/>
      <c r="B34" s="58"/>
      <c r="C34" s="58" t="s">
        <v>56</v>
      </c>
      <c r="D34" s="60"/>
    </row>
    <row r="35" ht="14.25" customHeight="1" spans="1:4">
      <c r="A35" s="58"/>
      <c r="B35" s="58"/>
      <c r="C35" s="58" t="s">
        <v>57</v>
      </c>
      <c r="D35" s="60"/>
    </row>
    <row r="36" ht="14.25" customHeight="1" spans="1:4">
      <c r="A36" s="58"/>
      <c r="B36" s="58"/>
      <c r="C36" s="58" t="s">
        <v>58</v>
      </c>
      <c r="D36" s="60"/>
    </row>
    <row r="37" ht="14.25" customHeight="1" spans="1:4">
      <c r="A37" s="58"/>
      <c r="B37" s="58"/>
      <c r="C37" s="72"/>
      <c r="D37" s="60"/>
    </row>
    <row r="38" ht="14.25" customHeight="1" spans="1:4">
      <c r="A38" s="58"/>
      <c r="B38" s="58"/>
      <c r="C38" s="58"/>
      <c r="D38" s="60"/>
    </row>
    <row r="39" ht="14.25" customHeight="1" spans="1:4">
      <c r="A39" s="62" t="s">
        <v>59</v>
      </c>
      <c r="B39" s="63">
        <v>1770.890421</v>
      </c>
      <c r="C39" s="62" t="s">
        <v>60</v>
      </c>
      <c r="D39" s="63">
        <v>1770.890421</v>
      </c>
    </row>
    <row r="40" ht="14.25" customHeight="1" spans="1:4">
      <c r="A40" s="62" t="s">
        <v>61</v>
      </c>
      <c r="B40" s="63">
        <v>1770.890421</v>
      </c>
      <c r="C40" s="62" t="s">
        <v>62</v>
      </c>
      <c r="D40" s="63">
        <v>1770.890421</v>
      </c>
    </row>
  </sheetData>
  <mergeCells count="4">
    <mergeCell ref="A2:D2"/>
    <mergeCell ref="A3:D3"/>
    <mergeCell ref="A5:B5"/>
    <mergeCell ref="C5:D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D17" sqref="D17"/>
    </sheetView>
  </sheetViews>
  <sheetFormatPr defaultColWidth="10" defaultRowHeight="13.5"/>
  <cols>
    <col min="1" max="1" width="7.75" customWidth="1"/>
    <col min="2" max="2" width="19.125" customWidth="1"/>
    <col min="3" max="3" width="9" customWidth="1"/>
    <col min="4" max="4" width="9.25" customWidth="1"/>
    <col min="5" max="5" width="10.375" customWidth="1"/>
    <col min="6" max="9" width="7.125" customWidth="1"/>
    <col min="10" max="11" width="9.25" customWidth="1"/>
    <col min="12" max="16" width="9.75" customWidth="1"/>
  </cols>
  <sheetData>
    <row r="1" ht="19.9" customHeight="1" spans="1:9">
      <c r="A1" s="36"/>
      <c r="B1" s="36"/>
      <c r="C1" s="36"/>
      <c r="D1" s="36"/>
      <c r="E1" s="36"/>
      <c r="F1" s="36"/>
      <c r="G1" s="36"/>
      <c r="H1" s="36"/>
      <c r="I1" s="36"/>
    </row>
    <row r="2" ht="31.35" customHeight="1" spans="1:11">
      <c r="A2" s="37" t="s">
        <v>63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ht="15.75" customHeight="1" spans="1:11">
      <c r="A3" s="56" t="s">
        <v>15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ht="15" customHeight="1" spans="1:11">
      <c r="A4" s="57" t="s">
        <v>16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ht="30.2" customHeight="1" spans="1:11">
      <c r="A5" s="62" t="s">
        <v>64</v>
      </c>
      <c r="B5" s="62"/>
      <c r="C5" s="62" t="s">
        <v>65</v>
      </c>
      <c r="D5" s="62" t="s">
        <v>66</v>
      </c>
      <c r="E5" s="62"/>
      <c r="F5" s="62"/>
      <c r="G5" s="62"/>
      <c r="H5" s="62"/>
      <c r="I5" s="62"/>
      <c r="J5" s="40" t="s">
        <v>67</v>
      </c>
      <c r="K5" s="40" t="s">
        <v>68</v>
      </c>
    </row>
    <row r="6" ht="16.5" customHeight="1" spans="1:11">
      <c r="A6" s="62" t="s">
        <v>69</v>
      </c>
      <c r="B6" s="62" t="s">
        <v>2</v>
      </c>
      <c r="C6" s="62"/>
      <c r="D6" s="62" t="s">
        <v>70</v>
      </c>
      <c r="E6" s="62" t="s">
        <v>71</v>
      </c>
      <c r="F6" s="62" t="s">
        <v>72</v>
      </c>
      <c r="G6" s="62" t="s">
        <v>73</v>
      </c>
      <c r="H6" s="62" t="s">
        <v>74</v>
      </c>
      <c r="I6" s="62" t="s">
        <v>75</v>
      </c>
      <c r="J6" s="40"/>
      <c r="K6" s="40"/>
    </row>
    <row r="7" ht="24.95" customHeight="1" spans="1:11">
      <c r="A7" s="62"/>
      <c r="B7" s="62"/>
      <c r="C7" s="62"/>
      <c r="D7" s="62"/>
      <c r="E7" s="62"/>
      <c r="F7" s="62"/>
      <c r="G7" s="62"/>
      <c r="H7" s="62"/>
      <c r="I7" s="62"/>
      <c r="J7" s="40"/>
      <c r="K7" s="40"/>
    </row>
    <row r="8" ht="27.95" customHeight="1" spans="1:11">
      <c r="A8" s="62" t="s">
        <v>76</v>
      </c>
      <c r="B8" s="62"/>
      <c r="C8" s="63">
        <v>1770.890421</v>
      </c>
      <c r="D8" s="63">
        <v>1770.890421</v>
      </c>
      <c r="E8" s="63">
        <v>1520.940421</v>
      </c>
      <c r="F8" s="63">
        <v>238.4</v>
      </c>
      <c r="G8" s="63">
        <v>11.55</v>
      </c>
      <c r="H8" s="63"/>
      <c r="I8" s="63"/>
      <c r="J8" s="63"/>
      <c r="K8" s="63"/>
    </row>
    <row r="9" ht="14.25" customHeight="1" spans="1:11">
      <c r="A9" s="68" t="s">
        <v>77</v>
      </c>
      <c r="B9" s="68" t="s">
        <v>78</v>
      </c>
      <c r="C9" s="60">
        <v>1770.890421</v>
      </c>
      <c r="D9" s="60">
        <v>1770.890421</v>
      </c>
      <c r="E9" s="60">
        <v>1520.940421</v>
      </c>
      <c r="F9" s="60">
        <v>238.4</v>
      </c>
      <c r="G9" s="60">
        <v>11.55</v>
      </c>
      <c r="H9" s="60"/>
      <c r="I9" s="60"/>
      <c r="J9" s="60"/>
      <c r="K9" s="60"/>
    </row>
  </sheetData>
  <mergeCells count="17">
    <mergeCell ref="A2:K2"/>
    <mergeCell ref="A3:K3"/>
    <mergeCell ref="A4:K4"/>
    <mergeCell ref="A5:B5"/>
    <mergeCell ref="D5:I5"/>
    <mergeCell ref="A8:B8"/>
    <mergeCell ref="A6:A7"/>
    <mergeCell ref="B6:B7"/>
    <mergeCell ref="C5:C7"/>
    <mergeCell ref="D6:D7"/>
    <mergeCell ref="E6:E7"/>
    <mergeCell ref="F6:F7"/>
    <mergeCell ref="G6:G7"/>
    <mergeCell ref="H6:H7"/>
    <mergeCell ref="I6:I7"/>
    <mergeCell ref="J5:J7"/>
    <mergeCell ref="K5:K7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A1" sqref="A1"/>
    </sheetView>
  </sheetViews>
  <sheetFormatPr defaultColWidth="10" defaultRowHeight="13.5"/>
  <cols>
    <col min="1" max="1" width="10" customWidth="1"/>
    <col min="2" max="2" width="35.125" customWidth="1"/>
    <col min="3" max="3" width="15.5" customWidth="1"/>
    <col min="4" max="4" width="12.625" customWidth="1"/>
    <col min="5" max="5" width="12.75" customWidth="1"/>
    <col min="6" max="6" width="11.5" customWidth="1"/>
    <col min="7" max="7" width="16.25" customWidth="1"/>
    <col min="8" max="8" width="14" customWidth="1"/>
    <col min="9" max="9" width="15.25" customWidth="1"/>
    <col min="10" max="12" width="9.75" customWidth="1"/>
  </cols>
  <sheetData>
    <row r="1" ht="19.9" customHeight="1" spans="1:9">
      <c r="A1" s="36"/>
      <c r="B1" s="36"/>
      <c r="C1" s="36"/>
      <c r="D1" s="36"/>
      <c r="E1" s="36"/>
      <c r="F1" s="36"/>
      <c r="G1" s="36"/>
      <c r="H1" s="36"/>
      <c r="I1" s="36"/>
    </row>
    <row r="2" ht="31.35" customHeight="1" spans="1:9">
      <c r="A2" s="37" t="s">
        <v>79</v>
      </c>
      <c r="B2" s="37"/>
      <c r="C2" s="37"/>
      <c r="D2" s="37"/>
      <c r="E2" s="37"/>
      <c r="F2" s="37"/>
      <c r="G2" s="37"/>
      <c r="H2" s="37"/>
      <c r="I2" s="37"/>
    </row>
    <row r="3" ht="23.45" customHeight="1" spans="1:9">
      <c r="A3" s="38" t="s">
        <v>80</v>
      </c>
      <c r="B3" s="38"/>
      <c r="C3" s="38"/>
      <c r="D3" s="38"/>
      <c r="E3" s="38"/>
      <c r="F3" s="38"/>
      <c r="G3" s="38"/>
      <c r="H3" s="38"/>
      <c r="I3" s="38"/>
    </row>
    <row r="4" ht="14.25" customHeight="1" spans="1:9">
      <c r="A4" s="39" t="s">
        <v>16</v>
      </c>
      <c r="B4" s="39"/>
      <c r="C4" s="39"/>
      <c r="D4" s="39"/>
      <c r="E4" s="39"/>
      <c r="F4" s="39"/>
      <c r="G4" s="39"/>
      <c r="H4" s="39"/>
      <c r="I4" s="39"/>
    </row>
    <row r="5" ht="20.1" customHeight="1" spans="1:9">
      <c r="A5" s="40" t="s">
        <v>64</v>
      </c>
      <c r="B5" s="40"/>
      <c r="C5" s="40" t="s">
        <v>65</v>
      </c>
      <c r="D5" s="40" t="s">
        <v>81</v>
      </c>
      <c r="E5" s="40"/>
      <c r="F5" s="40"/>
      <c r="G5" s="40" t="s">
        <v>82</v>
      </c>
      <c r="H5" s="40"/>
      <c r="I5" s="40"/>
    </row>
    <row r="6" ht="22.15" customHeight="1" spans="1:9">
      <c r="A6" s="40" t="s">
        <v>69</v>
      </c>
      <c r="B6" s="40" t="s">
        <v>2</v>
      </c>
      <c r="C6" s="40"/>
      <c r="D6" s="40" t="s">
        <v>70</v>
      </c>
      <c r="E6" s="40" t="s">
        <v>83</v>
      </c>
      <c r="F6" s="40" t="s">
        <v>84</v>
      </c>
      <c r="G6" s="40" t="s">
        <v>70</v>
      </c>
      <c r="H6" s="40" t="s">
        <v>85</v>
      </c>
      <c r="I6" s="40" t="s">
        <v>86</v>
      </c>
    </row>
    <row r="7" ht="19.9" customHeight="1" spans="1:9">
      <c r="A7" s="40" t="s">
        <v>87</v>
      </c>
      <c r="B7" s="40"/>
      <c r="C7" s="64">
        <v>1770.890421</v>
      </c>
      <c r="D7" s="64">
        <v>712.760421</v>
      </c>
      <c r="E7" s="64">
        <v>644.760421</v>
      </c>
      <c r="F7" s="64">
        <v>68</v>
      </c>
      <c r="G7" s="64">
        <v>1058.13</v>
      </c>
      <c r="H7" s="64"/>
      <c r="I7" s="64">
        <v>1058.13</v>
      </c>
    </row>
    <row r="8" ht="22.7" customHeight="1" spans="1:9">
      <c r="A8" s="65" t="s">
        <v>80</v>
      </c>
      <c r="B8" s="65"/>
      <c r="C8" s="64">
        <v>1770.890421</v>
      </c>
      <c r="D8" s="64">
        <v>712.760421</v>
      </c>
      <c r="E8" s="64">
        <v>644.760421</v>
      </c>
      <c r="F8" s="64">
        <v>68</v>
      </c>
      <c r="G8" s="64">
        <v>1058.13</v>
      </c>
      <c r="H8" s="64"/>
      <c r="I8" s="64">
        <v>1058.13</v>
      </c>
    </row>
    <row r="9" ht="20.45" customHeight="1" spans="1:9">
      <c r="A9" s="66" t="s">
        <v>77</v>
      </c>
      <c r="B9" s="66" t="s">
        <v>88</v>
      </c>
      <c r="C9" s="67">
        <v>1770.890421</v>
      </c>
      <c r="D9" s="67">
        <v>712.760421</v>
      </c>
      <c r="E9" s="67">
        <v>644.760421</v>
      </c>
      <c r="F9" s="67">
        <v>68</v>
      </c>
      <c r="G9" s="67">
        <v>1058.13</v>
      </c>
      <c r="H9" s="67"/>
      <c r="I9" s="67">
        <v>1058.13</v>
      </c>
    </row>
  </sheetData>
  <mergeCells count="9">
    <mergeCell ref="A2:I2"/>
    <mergeCell ref="A3:I3"/>
    <mergeCell ref="A4:I4"/>
    <mergeCell ref="A5:B5"/>
    <mergeCell ref="D5:F5"/>
    <mergeCell ref="G5:I5"/>
    <mergeCell ref="A7:B7"/>
    <mergeCell ref="A8:B8"/>
    <mergeCell ref="C5:C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workbookViewId="0">
      <selection activeCell="A1" sqref="A1"/>
    </sheetView>
  </sheetViews>
  <sheetFormatPr defaultColWidth="10" defaultRowHeight="13.5" outlineLevelCol="3"/>
  <cols>
    <col min="1" max="1" width="23.25" customWidth="1"/>
    <col min="2" max="2" width="16.375" customWidth="1"/>
    <col min="3" max="3" width="33" customWidth="1"/>
    <col min="4" max="4" width="18.75" customWidth="1"/>
    <col min="5" max="5" width="9.75" customWidth="1"/>
  </cols>
  <sheetData>
    <row r="1" ht="15" customHeight="1" spans="1:4">
      <c r="A1" s="36"/>
      <c r="B1" s="36"/>
      <c r="C1" s="36"/>
      <c r="D1" s="36"/>
    </row>
    <row r="2" ht="52.7" customHeight="1" spans="1:4">
      <c r="A2" s="37" t="s">
        <v>89</v>
      </c>
      <c r="B2" s="37"/>
      <c r="C2" s="37"/>
      <c r="D2" s="37"/>
    </row>
    <row r="3" ht="19.9" customHeight="1" spans="1:4">
      <c r="A3" s="56" t="s">
        <v>15</v>
      </c>
      <c r="B3" s="56"/>
      <c r="C3" s="56"/>
      <c r="D3" s="56"/>
    </row>
    <row r="4" ht="14.25" customHeight="1" spans="1:4">
      <c r="A4" s="57" t="s">
        <v>16</v>
      </c>
      <c r="B4" s="57"/>
      <c r="C4" s="57"/>
      <c r="D4" s="57"/>
    </row>
    <row r="5" ht="17.1" customHeight="1" spans="1:4">
      <c r="A5" s="54" t="s">
        <v>17</v>
      </c>
      <c r="B5" s="54"/>
      <c r="C5" s="54" t="s">
        <v>18</v>
      </c>
      <c r="D5" s="54"/>
    </row>
    <row r="6" ht="17.1" customHeight="1" spans="1:4">
      <c r="A6" s="54" t="s">
        <v>90</v>
      </c>
      <c r="B6" s="54" t="s">
        <v>20</v>
      </c>
      <c r="C6" s="54" t="s">
        <v>90</v>
      </c>
      <c r="D6" s="54" t="s">
        <v>20</v>
      </c>
    </row>
    <row r="7" ht="17.1" customHeight="1" spans="1:4">
      <c r="A7" s="58" t="s">
        <v>91</v>
      </c>
      <c r="B7" s="59">
        <v>1770.890421</v>
      </c>
      <c r="C7" s="58" t="s">
        <v>92</v>
      </c>
      <c r="D7" s="59">
        <v>1770.890421</v>
      </c>
    </row>
    <row r="8" ht="17.1" customHeight="1" spans="1:4">
      <c r="A8" s="58" t="s">
        <v>93</v>
      </c>
      <c r="B8" s="60">
        <v>1770.890421</v>
      </c>
      <c r="C8" s="58" t="s">
        <v>22</v>
      </c>
      <c r="D8" s="60">
        <v>68</v>
      </c>
    </row>
    <row r="9" ht="14.25" customHeight="1" spans="1:4">
      <c r="A9" s="58" t="s">
        <v>23</v>
      </c>
      <c r="B9" s="60">
        <v>1520.940421</v>
      </c>
      <c r="C9" s="58" t="s">
        <v>24</v>
      </c>
      <c r="D9" s="60"/>
    </row>
    <row r="10" ht="19.5" customHeight="1" spans="1:4">
      <c r="A10" s="58" t="s">
        <v>25</v>
      </c>
      <c r="B10" s="60">
        <v>238.4</v>
      </c>
      <c r="C10" s="58" t="s">
        <v>26</v>
      </c>
      <c r="D10" s="60"/>
    </row>
    <row r="11" ht="14.25" customHeight="1" spans="1:4">
      <c r="A11" s="58" t="s">
        <v>27</v>
      </c>
      <c r="B11" s="60">
        <v>11.55</v>
      </c>
      <c r="C11" s="58" t="s">
        <v>28</v>
      </c>
      <c r="D11" s="60"/>
    </row>
    <row r="12" ht="17.1" customHeight="1" spans="1:4">
      <c r="A12" s="58" t="s">
        <v>29</v>
      </c>
      <c r="B12" s="60"/>
      <c r="C12" s="58" t="s">
        <v>30</v>
      </c>
      <c r="D12" s="60"/>
    </row>
    <row r="13" ht="14.25" customHeight="1" spans="1:4">
      <c r="A13" s="58" t="s">
        <v>31</v>
      </c>
      <c r="B13" s="60"/>
      <c r="C13" s="58" t="s">
        <v>32</v>
      </c>
      <c r="D13" s="60"/>
    </row>
    <row r="14" ht="14.25" customHeight="1" spans="1:4">
      <c r="A14" s="58" t="s">
        <v>94</v>
      </c>
      <c r="B14" s="60"/>
      <c r="C14" s="58" t="s">
        <v>34</v>
      </c>
      <c r="D14" s="60">
        <v>1615.396421</v>
      </c>
    </row>
    <row r="15" ht="17.1" customHeight="1" spans="1:4">
      <c r="A15" s="58"/>
      <c r="B15" s="61"/>
      <c r="C15" s="58" t="s">
        <v>36</v>
      </c>
      <c r="D15" s="60">
        <v>87.494</v>
      </c>
    </row>
    <row r="16" ht="17.1" customHeight="1" spans="1:4">
      <c r="A16" s="58"/>
      <c r="B16" s="61"/>
      <c r="C16" s="58" t="s">
        <v>37</v>
      </c>
      <c r="D16" s="60"/>
    </row>
    <row r="17" ht="17.1" customHeight="1" spans="1:4">
      <c r="A17" s="58"/>
      <c r="B17" s="61"/>
      <c r="C17" s="58" t="s">
        <v>38</v>
      </c>
      <c r="D17" s="60"/>
    </row>
    <row r="18" ht="17.1" customHeight="1" spans="1:4">
      <c r="A18" s="58"/>
      <c r="B18" s="61"/>
      <c r="C18" s="58" t="s">
        <v>39</v>
      </c>
      <c r="D18" s="60"/>
    </row>
    <row r="19" ht="17.1" customHeight="1" spans="1:4">
      <c r="A19" s="58"/>
      <c r="B19" s="61"/>
      <c r="C19" s="58" t="s">
        <v>40</v>
      </c>
      <c r="D19" s="60"/>
    </row>
    <row r="20" ht="17.1" customHeight="1" spans="1:4">
      <c r="A20" s="58"/>
      <c r="B20" s="58"/>
      <c r="C20" s="58" t="s">
        <v>41</v>
      </c>
      <c r="D20" s="60"/>
    </row>
    <row r="21" ht="17.1" customHeight="1" spans="1:4">
      <c r="A21" s="58"/>
      <c r="B21" s="58"/>
      <c r="C21" s="58" t="s">
        <v>42</v>
      </c>
      <c r="D21" s="60"/>
    </row>
    <row r="22" ht="17.1" customHeight="1" spans="1:4">
      <c r="A22" s="58"/>
      <c r="B22" s="58"/>
      <c r="C22" s="58" t="s">
        <v>43</v>
      </c>
      <c r="D22" s="60"/>
    </row>
    <row r="23" ht="17.1" customHeight="1" spans="1:4">
      <c r="A23" s="58"/>
      <c r="B23" s="58"/>
      <c r="C23" s="58" t="s">
        <v>44</v>
      </c>
      <c r="D23" s="60"/>
    </row>
    <row r="24" ht="17.1" customHeight="1" spans="1:4">
      <c r="A24" s="58"/>
      <c r="B24" s="58"/>
      <c r="C24" s="58" t="s">
        <v>45</v>
      </c>
      <c r="D24" s="60"/>
    </row>
    <row r="25" ht="17.1" customHeight="1" spans="1:4">
      <c r="A25" s="58"/>
      <c r="B25" s="58"/>
      <c r="C25" s="58" t="s">
        <v>46</v>
      </c>
      <c r="D25" s="60"/>
    </row>
    <row r="26" ht="17.1" customHeight="1" spans="1:4">
      <c r="A26" s="58"/>
      <c r="B26" s="58"/>
      <c r="C26" s="58" t="s">
        <v>47</v>
      </c>
      <c r="D26" s="60"/>
    </row>
    <row r="27" ht="17.1" customHeight="1" spans="1:4">
      <c r="A27" s="58"/>
      <c r="B27" s="58"/>
      <c r="C27" s="58" t="s">
        <v>48</v>
      </c>
      <c r="D27" s="60"/>
    </row>
    <row r="28" ht="17.1" customHeight="1" spans="1:4">
      <c r="A28" s="58"/>
      <c r="B28" s="58"/>
      <c r="C28" s="58" t="s">
        <v>49</v>
      </c>
      <c r="D28" s="60"/>
    </row>
    <row r="29" ht="17.1" customHeight="1" spans="1:4">
      <c r="A29" s="58"/>
      <c r="B29" s="58"/>
      <c r="C29" s="58" t="s">
        <v>50</v>
      </c>
      <c r="D29" s="60"/>
    </row>
    <row r="30" ht="17.1" customHeight="1" spans="1:4">
      <c r="A30" s="58"/>
      <c r="B30" s="58"/>
      <c r="C30" s="58" t="s">
        <v>51</v>
      </c>
      <c r="D30" s="60"/>
    </row>
    <row r="31" ht="17.1" customHeight="1" spans="1:4">
      <c r="A31" s="58"/>
      <c r="B31" s="58"/>
      <c r="C31" s="58" t="s">
        <v>52</v>
      </c>
      <c r="D31" s="60"/>
    </row>
    <row r="32" ht="17.1" customHeight="1" spans="1:4">
      <c r="A32" s="58"/>
      <c r="B32" s="58"/>
      <c r="C32" s="58" t="s">
        <v>53</v>
      </c>
      <c r="D32" s="60"/>
    </row>
    <row r="33" ht="17.1" customHeight="1" spans="1:4">
      <c r="A33" s="58"/>
      <c r="B33" s="58"/>
      <c r="C33" s="58" t="s">
        <v>54</v>
      </c>
      <c r="D33" s="60"/>
    </row>
    <row r="34" ht="17.1" customHeight="1" spans="1:4">
      <c r="A34" s="58"/>
      <c r="B34" s="58"/>
      <c r="C34" s="58" t="s">
        <v>55</v>
      </c>
      <c r="D34" s="60"/>
    </row>
    <row r="35" ht="17.1" customHeight="1" spans="1:4">
      <c r="A35" s="58"/>
      <c r="B35" s="58"/>
      <c r="C35" s="58" t="s">
        <v>56</v>
      </c>
      <c r="D35" s="60"/>
    </row>
    <row r="36" ht="17.1" customHeight="1" spans="1:4">
      <c r="A36" s="58"/>
      <c r="B36" s="58"/>
      <c r="C36" s="58" t="s">
        <v>57</v>
      </c>
      <c r="D36" s="60"/>
    </row>
    <row r="37" ht="17.1" customHeight="1" spans="1:4">
      <c r="A37" s="58"/>
      <c r="B37" s="58"/>
      <c r="C37" s="58" t="s">
        <v>58</v>
      </c>
      <c r="D37" s="60"/>
    </row>
    <row r="38" ht="17.1" customHeight="1" spans="1:4">
      <c r="A38" s="58"/>
      <c r="B38" s="58"/>
      <c r="C38" s="58"/>
      <c r="D38" s="58"/>
    </row>
    <row r="39" ht="17.1" customHeight="1" spans="1:4">
      <c r="A39" s="58"/>
      <c r="B39" s="58"/>
      <c r="C39" s="58"/>
      <c r="D39" s="58"/>
    </row>
    <row r="40" ht="17.1" customHeight="1" spans="1:4">
      <c r="A40" s="58"/>
      <c r="B40" s="58"/>
      <c r="C40" s="58" t="s">
        <v>95</v>
      </c>
      <c r="D40" s="60"/>
    </row>
    <row r="41" ht="17.1" customHeight="1" spans="1:4">
      <c r="A41" s="58"/>
      <c r="B41" s="58"/>
      <c r="C41" s="58"/>
      <c r="D41" s="58"/>
    </row>
    <row r="42" ht="17.1" customHeight="1" spans="1:4">
      <c r="A42" s="62" t="s">
        <v>61</v>
      </c>
      <c r="B42" s="59">
        <v>1770.890421</v>
      </c>
      <c r="C42" s="62" t="s">
        <v>62</v>
      </c>
      <c r="D42" s="63">
        <v>1770.890421</v>
      </c>
    </row>
    <row r="43" ht="14.25" customHeight="1" spans="1:4">
      <c r="A43" s="36"/>
      <c r="B43" s="36"/>
      <c r="C43" s="36"/>
      <c r="D43" s="36"/>
    </row>
  </sheetData>
  <mergeCells count="5">
    <mergeCell ref="A2:D2"/>
    <mergeCell ref="A3:D3"/>
    <mergeCell ref="A4:D4"/>
    <mergeCell ref="A5:B5"/>
    <mergeCell ref="C5:D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workbookViewId="0">
      <selection activeCell="E6" sqref="E6"/>
    </sheetView>
  </sheetViews>
  <sheetFormatPr defaultColWidth="10" defaultRowHeight="13.5" outlineLevelCol="6"/>
  <cols>
    <col min="1" max="1" width="12.25" style="49" customWidth="1"/>
    <col min="2" max="2" width="18.5" style="49" customWidth="1"/>
    <col min="3" max="5" width="12.625" style="49" customWidth="1"/>
    <col min="6" max="6" width="11.625" style="49" customWidth="1"/>
    <col min="7" max="7" width="15.25" style="49" customWidth="1"/>
    <col min="8" max="8" width="9.75" customWidth="1"/>
  </cols>
  <sheetData>
    <row r="1" ht="18" customHeight="1" spans="1:7">
      <c r="A1" s="50"/>
      <c r="B1" s="50"/>
      <c r="C1" s="50"/>
      <c r="D1" s="50"/>
      <c r="E1" s="50"/>
      <c r="F1" s="50"/>
      <c r="G1" s="50"/>
    </row>
    <row r="2" ht="42.2" customHeight="1" spans="1:7">
      <c r="A2" s="37" t="s">
        <v>96</v>
      </c>
      <c r="B2" s="37"/>
      <c r="C2" s="37"/>
      <c r="D2" s="37"/>
      <c r="E2" s="37"/>
      <c r="F2" s="37"/>
      <c r="G2" s="37"/>
    </row>
    <row r="3" ht="25.7" customHeight="1" spans="1:7">
      <c r="A3" s="38" t="s">
        <v>15</v>
      </c>
      <c r="B3" s="38"/>
      <c r="C3" s="38"/>
      <c r="D3" s="38"/>
      <c r="E3" s="38"/>
      <c r="F3" s="38"/>
      <c r="G3" s="38"/>
    </row>
    <row r="4" ht="14.25" customHeight="1" spans="1:7">
      <c r="A4" s="39" t="s">
        <v>16</v>
      </c>
      <c r="B4" s="39"/>
      <c r="C4" s="39"/>
      <c r="D4" s="39"/>
      <c r="E4" s="39"/>
      <c r="F4" s="39"/>
      <c r="G4" s="39"/>
    </row>
    <row r="5" ht="24.2" customHeight="1" spans="1:7">
      <c r="A5" s="54" t="s">
        <v>97</v>
      </c>
      <c r="B5" s="54" t="s">
        <v>98</v>
      </c>
      <c r="C5" s="54" t="s">
        <v>70</v>
      </c>
      <c r="D5" s="54" t="s">
        <v>81</v>
      </c>
      <c r="E5" s="54"/>
      <c r="F5" s="54"/>
      <c r="G5" s="54" t="s">
        <v>82</v>
      </c>
    </row>
    <row r="6" ht="27.2" customHeight="1" spans="1:7">
      <c r="A6" s="42"/>
      <c r="B6" s="42"/>
      <c r="C6" s="42"/>
      <c r="D6" s="42" t="s">
        <v>99</v>
      </c>
      <c r="E6" s="42" t="s">
        <v>100</v>
      </c>
      <c r="F6" s="42" t="s">
        <v>84</v>
      </c>
      <c r="G6" s="54"/>
    </row>
    <row r="7" ht="23.1" customHeight="1" spans="1:7">
      <c r="A7" s="53" t="s">
        <v>101</v>
      </c>
      <c r="B7" s="53" t="s">
        <v>102</v>
      </c>
      <c r="C7" s="44">
        <v>1615.396421</v>
      </c>
      <c r="D7" s="44">
        <v>557.266421</v>
      </c>
      <c r="E7" s="44">
        <v>557.266421</v>
      </c>
      <c r="F7" s="44"/>
      <c r="G7" s="44">
        <v>1058.13</v>
      </c>
    </row>
    <row r="8" ht="23.1" customHeight="1" spans="1:7">
      <c r="A8" s="53" t="s">
        <v>103</v>
      </c>
      <c r="B8" s="53" t="s">
        <v>104</v>
      </c>
      <c r="C8" s="44">
        <v>1615.396421</v>
      </c>
      <c r="D8" s="44">
        <v>557.266421</v>
      </c>
      <c r="E8" s="44">
        <v>557.266421</v>
      </c>
      <c r="F8" s="44"/>
      <c r="G8" s="44">
        <v>1058.13</v>
      </c>
    </row>
    <row r="9" ht="23.1" customHeight="1" spans="1:7">
      <c r="A9" s="42" t="s">
        <v>105</v>
      </c>
      <c r="B9" s="42" t="s">
        <v>106</v>
      </c>
      <c r="C9" s="44">
        <v>557.266421</v>
      </c>
      <c r="D9" s="43">
        <v>557.266421</v>
      </c>
      <c r="E9" s="43">
        <v>557.266421</v>
      </c>
      <c r="F9" s="43"/>
      <c r="G9" s="43"/>
    </row>
    <row r="10" ht="23.1" customHeight="1" spans="1:7">
      <c r="A10" s="42" t="s">
        <v>107</v>
      </c>
      <c r="B10" s="42" t="s">
        <v>108</v>
      </c>
      <c r="C10" s="44">
        <v>276.4</v>
      </c>
      <c r="D10" s="43"/>
      <c r="E10" s="43"/>
      <c r="F10" s="43"/>
      <c r="G10" s="43">
        <v>276.4</v>
      </c>
    </row>
    <row r="11" ht="23.1" customHeight="1" spans="1:7">
      <c r="A11" s="42" t="s">
        <v>109</v>
      </c>
      <c r="B11" s="42" t="s">
        <v>110</v>
      </c>
      <c r="C11" s="44">
        <v>295.78</v>
      </c>
      <c r="D11" s="43"/>
      <c r="E11" s="43"/>
      <c r="F11" s="43"/>
      <c r="G11" s="43">
        <v>295.78</v>
      </c>
    </row>
    <row r="12" ht="23.1" customHeight="1" spans="1:7">
      <c r="A12" s="42" t="s">
        <v>111</v>
      </c>
      <c r="B12" s="42" t="s">
        <v>112</v>
      </c>
      <c r="C12" s="44">
        <v>115.95</v>
      </c>
      <c r="D12" s="43"/>
      <c r="E12" s="43"/>
      <c r="F12" s="43"/>
      <c r="G12" s="43">
        <v>115.95</v>
      </c>
    </row>
    <row r="13" ht="23.1" customHeight="1" spans="1:7">
      <c r="A13" s="42" t="s">
        <v>113</v>
      </c>
      <c r="B13" s="42" t="s">
        <v>114</v>
      </c>
      <c r="C13" s="44">
        <v>370</v>
      </c>
      <c r="D13" s="43"/>
      <c r="E13" s="43"/>
      <c r="F13" s="43"/>
      <c r="G13" s="43">
        <v>370</v>
      </c>
    </row>
    <row r="14" ht="23.1" customHeight="1" spans="1:7">
      <c r="A14" s="53" t="s">
        <v>115</v>
      </c>
      <c r="B14" s="53" t="s">
        <v>116</v>
      </c>
      <c r="C14" s="44">
        <v>87.494</v>
      </c>
      <c r="D14" s="44">
        <v>87.494</v>
      </c>
      <c r="E14" s="44">
        <v>87.494</v>
      </c>
      <c r="F14" s="44"/>
      <c r="G14" s="44"/>
    </row>
    <row r="15" ht="23.1" customHeight="1" spans="1:7">
      <c r="A15" s="53" t="s">
        <v>117</v>
      </c>
      <c r="B15" s="53" t="s">
        <v>118</v>
      </c>
      <c r="C15" s="44">
        <v>87.494</v>
      </c>
      <c r="D15" s="44">
        <v>87.494</v>
      </c>
      <c r="E15" s="44">
        <v>87.494</v>
      </c>
      <c r="F15" s="44"/>
      <c r="G15" s="44"/>
    </row>
    <row r="16" ht="23.1" customHeight="1" spans="1:7">
      <c r="A16" s="42" t="s">
        <v>119</v>
      </c>
      <c r="B16" s="42" t="s">
        <v>120</v>
      </c>
      <c r="C16" s="44">
        <v>87.494</v>
      </c>
      <c r="D16" s="43">
        <v>87.494</v>
      </c>
      <c r="E16" s="43">
        <v>87.494</v>
      </c>
      <c r="F16" s="43"/>
      <c r="G16" s="43"/>
    </row>
    <row r="17" ht="23.1" customHeight="1" spans="1:7">
      <c r="A17" s="53" t="s">
        <v>121</v>
      </c>
      <c r="B17" s="53" t="s">
        <v>122</v>
      </c>
      <c r="C17" s="44">
        <v>68</v>
      </c>
      <c r="D17" s="44">
        <v>68</v>
      </c>
      <c r="E17" s="44"/>
      <c r="F17" s="44">
        <v>68</v>
      </c>
      <c r="G17" s="44"/>
    </row>
    <row r="18" ht="23.1" customHeight="1" spans="1:7">
      <c r="A18" s="53" t="s">
        <v>123</v>
      </c>
      <c r="B18" s="53" t="s">
        <v>124</v>
      </c>
      <c r="C18" s="44">
        <v>68</v>
      </c>
      <c r="D18" s="44">
        <v>68</v>
      </c>
      <c r="E18" s="44"/>
      <c r="F18" s="44">
        <v>68</v>
      </c>
      <c r="G18" s="44"/>
    </row>
    <row r="19" ht="23.1" customHeight="1" spans="1:7">
      <c r="A19" s="42" t="s">
        <v>125</v>
      </c>
      <c r="B19" s="42" t="s">
        <v>106</v>
      </c>
      <c r="C19" s="44">
        <v>68</v>
      </c>
      <c r="D19" s="43">
        <v>68</v>
      </c>
      <c r="E19" s="43"/>
      <c r="F19" s="43">
        <v>68</v>
      </c>
      <c r="G19" s="43"/>
    </row>
    <row r="20" ht="18.75" customHeight="1" spans="1:7">
      <c r="A20" s="42"/>
      <c r="B20" s="42"/>
      <c r="C20" s="43"/>
      <c r="D20" s="43"/>
      <c r="E20" s="43"/>
      <c r="F20" s="43"/>
      <c r="G20" s="43"/>
    </row>
    <row r="21" ht="35.45" customHeight="1" spans="1:7">
      <c r="A21" s="54" t="s">
        <v>126</v>
      </c>
      <c r="B21" s="54"/>
      <c r="C21" s="55">
        <v>1770.890421</v>
      </c>
      <c r="D21" s="55">
        <v>712.760421</v>
      </c>
      <c r="E21" s="55">
        <v>644.760421</v>
      </c>
      <c r="F21" s="55">
        <v>68</v>
      </c>
      <c r="G21" s="55">
        <v>1058.13</v>
      </c>
    </row>
  </sheetData>
  <mergeCells count="6">
    <mergeCell ref="A2:G2"/>
    <mergeCell ref="A3:G3"/>
    <mergeCell ref="A4:G4"/>
    <mergeCell ref="D5:F5"/>
    <mergeCell ref="A21:B21"/>
    <mergeCell ref="G5:G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workbookViewId="0">
      <selection activeCell="E20" sqref="E20"/>
    </sheetView>
  </sheetViews>
  <sheetFormatPr defaultColWidth="10" defaultRowHeight="13.5" outlineLevelCol="4"/>
  <cols>
    <col min="1" max="1" width="15.375" style="49" customWidth="1"/>
    <col min="2" max="2" width="25" style="49" customWidth="1"/>
    <col min="3" max="3" width="15.875" style="49" customWidth="1"/>
    <col min="4" max="4" width="16.5" style="49" customWidth="1"/>
    <col min="5" max="5" width="18" style="49" customWidth="1"/>
    <col min="6" max="6" width="9.75" customWidth="1"/>
  </cols>
  <sheetData>
    <row r="1" ht="16.5" customHeight="1" spans="1:5">
      <c r="A1" s="50"/>
      <c r="B1" s="50"/>
      <c r="C1" s="50"/>
      <c r="D1" s="50"/>
      <c r="E1" s="50"/>
    </row>
    <row r="2" ht="35.45" customHeight="1" spans="1:5">
      <c r="A2" s="37" t="s">
        <v>127</v>
      </c>
      <c r="B2" s="37"/>
      <c r="C2" s="37"/>
      <c r="D2" s="37"/>
      <c r="E2" s="37"/>
    </row>
    <row r="3" ht="25.7" customHeight="1" spans="1:5">
      <c r="A3" s="51" t="s">
        <v>15</v>
      </c>
      <c r="B3" s="51"/>
      <c r="C3" s="51"/>
      <c r="D3" s="51"/>
      <c r="E3" s="51"/>
    </row>
    <row r="4" ht="14.25" customHeight="1" spans="1:5">
      <c r="A4" s="52" t="s">
        <v>16</v>
      </c>
      <c r="B4" s="52"/>
      <c r="C4" s="52"/>
      <c r="D4" s="52"/>
      <c r="E4" s="52"/>
    </row>
    <row r="5" ht="33.95" customHeight="1" spans="1:5">
      <c r="A5" s="40" t="s">
        <v>128</v>
      </c>
      <c r="B5" s="40"/>
      <c r="C5" s="40" t="s">
        <v>129</v>
      </c>
      <c r="D5" s="40"/>
      <c r="E5" s="40"/>
    </row>
    <row r="6" ht="19.9" customHeight="1" spans="1:5">
      <c r="A6" s="42" t="s">
        <v>97</v>
      </c>
      <c r="B6" s="42" t="s">
        <v>98</v>
      </c>
      <c r="C6" s="42" t="s">
        <v>70</v>
      </c>
      <c r="D6" s="42" t="s">
        <v>100</v>
      </c>
      <c r="E6" s="42" t="s">
        <v>84</v>
      </c>
    </row>
    <row r="7" ht="20.25" customHeight="1" spans="1:5">
      <c r="A7" s="53" t="s">
        <v>130</v>
      </c>
      <c r="B7" s="53" t="s">
        <v>131</v>
      </c>
      <c r="C7" s="44">
        <v>557.266421</v>
      </c>
      <c r="D7" s="44">
        <v>557.266421</v>
      </c>
      <c r="E7" s="44"/>
    </row>
    <row r="8" ht="20.25" customHeight="1" spans="1:5">
      <c r="A8" s="42" t="s">
        <v>132</v>
      </c>
      <c r="B8" s="42" t="s">
        <v>133</v>
      </c>
      <c r="C8" s="43">
        <v>2.385267</v>
      </c>
      <c r="D8" s="43">
        <v>2.385267</v>
      </c>
      <c r="E8" s="43"/>
    </row>
    <row r="9" ht="20.25" customHeight="1" spans="1:5">
      <c r="A9" s="42" t="s">
        <v>134</v>
      </c>
      <c r="B9" s="42" t="s">
        <v>135</v>
      </c>
      <c r="C9" s="43">
        <v>3.5</v>
      </c>
      <c r="D9" s="43">
        <v>3.5</v>
      </c>
      <c r="E9" s="43"/>
    </row>
    <row r="10" ht="20.25" customHeight="1" spans="1:5">
      <c r="A10" s="42" t="s">
        <v>136</v>
      </c>
      <c r="B10" s="42" t="s">
        <v>137</v>
      </c>
      <c r="C10" s="43">
        <v>41.456352</v>
      </c>
      <c r="D10" s="43">
        <v>41.456352</v>
      </c>
      <c r="E10" s="43"/>
    </row>
    <row r="11" ht="20.25" customHeight="1" spans="1:5">
      <c r="A11" s="42" t="s">
        <v>138</v>
      </c>
      <c r="B11" s="42" t="s">
        <v>139</v>
      </c>
      <c r="C11" s="43">
        <v>203.4342</v>
      </c>
      <c r="D11" s="43">
        <v>203.4342</v>
      </c>
      <c r="E11" s="43"/>
    </row>
    <row r="12" ht="20.25" customHeight="1" spans="1:5">
      <c r="A12" s="42" t="s">
        <v>140</v>
      </c>
      <c r="B12" s="42" t="s">
        <v>141</v>
      </c>
      <c r="C12" s="43">
        <v>20.728176</v>
      </c>
      <c r="D12" s="43">
        <v>20.728176</v>
      </c>
      <c r="E12" s="43"/>
    </row>
    <row r="13" ht="20.25" customHeight="1" spans="1:5">
      <c r="A13" s="42" t="s">
        <v>142</v>
      </c>
      <c r="B13" s="42" t="s">
        <v>143</v>
      </c>
      <c r="C13" s="43">
        <v>85.3596</v>
      </c>
      <c r="D13" s="43">
        <v>85.3596</v>
      </c>
      <c r="E13" s="43"/>
    </row>
    <row r="14" ht="20.25" customHeight="1" spans="1:5">
      <c r="A14" s="42" t="s">
        <v>144</v>
      </c>
      <c r="B14" s="42" t="s">
        <v>145</v>
      </c>
      <c r="C14" s="43">
        <v>140.0904</v>
      </c>
      <c r="D14" s="43">
        <v>140.0904</v>
      </c>
      <c r="E14" s="43"/>
    </row>
    <row r="15" ht="20.25" customHeight="1" spans="1:5">
      <c r="A15" s="42" t="s">
        <v>146</v>
      </c>
      <c r="B15" s="42" t="s">
        <v>147</v>
      </c>
      <c r="C15" s="43">
        <v>29.69136</v>
      </c>
      <c r="D15" s="43">
        <v>29.69136</v>
      </c>
      <c r="E15" s="43"/>
    </row>
    <row r="16" ht="20.25" customHeight="1" spans="1:5">
      <c r="A16" s="42" t="s">
        <v>148</v>
      </c>
      <c r="B16" s="42" t="s">
        <v>149</v>
      </c>
      <c r="C16" s="43">
        <v>7.773066</v>
      </c>
      <c r="D16" s="43">
        <v>7.773066</v>
      </c>
      <c r="E16" s="43"/>
    </row>
    <row r="17" ht="20.25" customHeight="1" spans="1:5">
      <c r="A17" s="42" t="s">
        <v>150</v>
      </c>
      <c r="B17" s="42" t="s">
        <v>151</v>
      </c>
      <c r="C17" s="43">
        <v>22.848</v>
      </c>
      <c r="D17" s="43">
        <v>22.848</v>
      </c>
      <c r="E17" s="43"/>
    </row>
    <row r="18" ht="20.25" customHeight="1" spans="1:5">
      <c r="A18" s="53" t="s">
        <v>152</v>
      </c>
      <c r="B18" s="53" t="s">
        <v>153</v>
      </c>
      <c r="C18" s="44">
        <v>87.494</v>
      </c>
      <c r="D18" s="44">
        <v>87.494</v>
      </c>
      <c r="E18" s="44"/>
    </row>
    <row r="19" ht="20.25" customHeight="1" spans="1:5">
      <c r="A19" s="42" t="s">
        <v>154</v>
      </c>
      <c r="B19" s="42" t="s">
        <v>155</v>
      </c>
      <c r="C19" s="43">
        <v>87.494</v>
      </c>
      <c r="D19" s="43">
        <v>87.494</v>
      </c>
      <c r="E19" s="43"/>
    </row>
    <row r="20" ht="20.25" customHeight="1" spans="1:5">
      <c r="A20" s="53" t="s">
        <v>156</v>
      </c>
      <c r="B20" s="53" t="s">
        <v>157</v>
      </c>
      <c r="C20" s="44">
        <v>68</v>
      </c>
      <c r="D20" s="44"/>
      <c r="E20" s="44">
        <v>68</v>
      </c>
    </row>
    <row r="21" ht="20.25" customHeight="1" spans="1:5">
      <c r="A21" s="42" t="s">
        <v>158</v>
      </c>
      <c r="B21" s="42" t="s">
        <v>159</v>
      </c>
      <c r="C21" s="43">
        <v>20.703142</v>
      </c>
      <c r="D21" s="43"/>
      <c r="E21" s="43">
        <v>20.703142</v>
      </c>
    </row>
    <row r="22" ht="20.25" customHeight="1" spans="1:5">
      <c r="A22" s="42" t="s">
        <v>160</v>
      </c>
      <c r="B22" s="42" t="s">
        <v>161</v>
      </c>
      <c r="C22" s="43">
        <v>9.034644</v>
      </c>
      <c r="D22" s="43"/>
      <c r="E22" s="43">
        <v>9.034644</v>
      </c>
    </row>
    <row r="23" ht="20.25" customHeight="1" spans="1:5">
      <c r="A23" s="42" t="s">
        <v>162</v>
      </c>
      <c r="B23" s="42" t="s">
        <v>163</v>
      </c>
      <c r="C23" s="43">
        <v>5</v>
      </c>
      <c r="D23" s="43"/>
      <c r="E23" s="43">
        <v>5</v>
      </c>
    </row>
    <row r="24" ht="20.25" customHeight="1" spans="1:5">
      <c r="A24" s="42" t="s">
        <v>164</v>
      </c>
      <c r="B24" s="42" t="s">
        <v>165</v>
      </c>
      <c r="C24" s="43">
        <v>3</v>
      </c>
      <c r="D24" s="43"/>
      <c r="E24" s="43">
        <v>3</v>
      </c>
    </row>
    <row r="25" ht="20.25" customHeight="1" spans="1:5">
      <c r="A25" s="42" t="s">
        <v>166</v>
      </c>
      <c r="B25" s="42" t="s">
        <v>167</v>
      </c>
      <c r="C25" s="43">
        <v>0.5</v>
      </c>
      <c r="D25" s="43"/>
      <c r="E25" s="43">
        <v>0.5</v>
      </c>
    </row>
    <row r="26" ht="20.25" customHeight="1" spans="1:5">
      <c r="A26" s="42" t="s">
        <v>168</v>
      </c>
      <c r="B26" s="42" t="s">
        <v>169</v>
      </c>
      <c r="C26" s="43">
        <v>3</v>
      </c>
      <c r="D26" s="43"/>
      <c r="E26" s="43">
        <v>3</v>
      </c>
    </row>
    <row r="27" ht="20.25" customHeight="1" spans="1:5">
      <c r="A27" s="42" t="s">
        <v>170</v>
      </c>
      <c r="B27" s="42" t="s">
        <v>171</v>
      </c>
      <c r="C27" s="43">
        <v>3</v>
      </c>
      <c r="D27" s="43"/>
      <c r="E27" s="43">
        <v>3</v>
      </c>
    </row>
    <row r="28" ht="20.25" customHeight="1" spans="1:5">
      <c r="A28" s="42" t="s">
        <v>172</v>
      </c>
      <c r="B28" s="42" t="s">
        <v>173</v>
      </c>
      <c r="C28" s="43">
        <v>4</v>
      </c>
      <c r="D28" s="43"/>
      <c r="E28" s="43">
        <v>4</v>
      </c>
    </row>
    <row r="29" ht="20.25" customHeight="1" spans="1:5">
      <c r="A29" s="42" t="s">
        <v>174</v>
      </c>
      <c r="B29" s="42" t="s">
        <v>175</v>
      </c>
      <c r="C29" s="43">
        <v>2</v>
      </c>
      <c r="D29" s="43"/>
      <c r="E29" s="43">
        <v>2</v>
      </c>
    </row>
    <row r="30" ht="20.25" customHeight="1" spans="1:5">
      <c r="A30" s="42" t="s">
        <v>176</v>
      </c>
      <c r="B30" s="42" t="s">
        <v>177</v>
      </c>
      <c r="C30" s="43">
        <v>2.960406</v>
      </c>
      <c r="D30" s="43"/>
      <c r="E30" s="43">
        <v>2.960406</v>
      </c>
    </row>
    <row r="31" ht="20.25" customHeight="1" spans="1:5">
      <c r="A31" s="42" t="s">
        <v>178</v>
      </c>
      <c r="B31" s="42" t="s">
        <v>179</v>
      </c>
      <c r="C31" s="43">
        <v>3</v>
      </c>
      <c r="D31" s="43"/>
      <c r="E31" s="43">
        <v>3</v>
      </c>
    </row>
    <row r="32" ht="20.25" customHeight="1" spans="1:5">
      <c r="A32" s="42" t="s">
        <v>180</v>
      </c>
      <c r="B32" s="42" t="s">
        <v>181</v>
      </c>
      <c r="C32" s="43">
        <v>4</v>
      </c>
      <c r="D32" s="43"/>
      <c r="E32" s="43">
        <v>4</v>
      </c>
    </row>
    <row r="33" ht="20.25" customHeight="1" spans="1:5">
      <c r="A33" s="42" t="s">
        <v>182</v>
      </c>
      <c r="B33" s="42" t="s">
        <v>183</v>
      </c>
      <c r="C33" s="43">
        <v>2</v>
      </c>
      <c r="D33" s="43"/>
      <c r="E33" s="43">
        <v>2</v>
      </c>
    </row>
    <row r="34" ht="20.25" customHeight="1" spans="1:5">
      <c r="A34" s="42" t="s">
        <v>184</v>
      </c>
      <c r="B34" s="42" t="s">
        <v>185</v>
      </c>
      <c r="C34" s="43">
        <v>3</v>
      </c>
      <c r="D34" s="43"/>
      <c r="E34" s="43">
        <v>3</v>
      </c>
    </row>
    <row r="35" ht="20.25" customHeight="1" spans="1:5">
      <c r="A35" s="42" t="s">
        <v>186</v>
      </c>
      <c r="B35" s="42" t="s">
        <v>187</v>
      </c>
      <c r="C35" s="43">
        <v>2.801808</v>
      </c>
      <c r="D35" s="43"/>
      <c r="E35" s="43">
        <v>2.801808</v>
      </c>
    </row>
    <row r="36" ht="20.25" customHeight="1" spans="1:5">
      <c r="A36" s="40" t="s">
        <v>188</v>
      </c>
      <c r="B36" s="40"/>
      <c r="C36" s="41">
        <v>712.760421</v>
      </c>
      <c r="D36" s="41">
        <v>644.760421</v>
      </c>
      <c r="E36" s="41">
        <v>68</v>
      </c>
    </row>
    <row r="37" ht="20.25" customHeight="1"/>
  </sheetData>
  <mergeCells count="6">
    <mergeCell ref="A2:E2"/>
    <mergeCell ref="A3:E3"/>
    <mergeCell ref="A4:E4"/>
    <mergeCell ref="A5:B5"/>
    <mergeCell ref="C5:E5"/>
    <mergeCell ref="A36:B3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B14" sqref="B14"/>
    </sheetView>
  </sheetViews>
  <sheetFormatPr defaultColWidth="10" defaultRowHeight="13.5" outlineLevelCol="4"/>
  <cols>
    <col min="1" max="1" width="15.125" customWidth="1"/>
    <col min="2" max="2" width="26" customWidth="1"/>
    <col min="3" max="4" width="17" customWidth="1"/>
    <col min="5" max="5" width="17.875" customWidth="1"/>
    <col min="6" max="6" width="9.75" customWidth="1"/>
  </cols>
  <sheetData>
    <row r="1" ht="18" customHeight="1" spans="1:5">
      <c r="A1" s="36"/>
      <c r="B1" s="36"/>
      <c r="C1" s="36"/>
      <c r="D1" s="36"/>
      <c r="E1" s="36"/>
    </row>
    <row r="2" ht="30.95" customHeight="1" spans="1:5">
      <c r="A2" s="37" t="s">
        <v>189</v>
      </c>
      <c r="B2" s="37"/>
      <c r="C2" s="37"/>
      <c r="D2" s="37"/>
      <c r="E2" s="37"/>
    </row>
    <row r="3" ht="25.7" customHeight="1" spans="1:5">
      <c r="A3" s="38" t="s">
        <v>15</v>
      </c>
      <c r="B3" s="38"/>
      <c r="C3" s="38"/>
      <c r="D3" s="38"/>
      <c r="E3" s="38"/>
    </row>
    <row r="4" ht="14.25" customHeight="1" spans="1:5">
      <c r="A4" s="39" t="s">
        <v>16</v>
      </c>
      <c r="B4" s="39"/>
      <c r="C4" s="39"/>
      <c r="D4" s="39"/>
      <c r="E4" s="39"/>
    </row>
    <row r="5" ht="19.9" customHeight="1" spans="1:5">
      <c r="A5" s="40" t="s">
        <v>97</v>
      </c>
      <c r="B5" s="40" t="s">
        <v>98</v>
      </c>
      <c r="C5" s="40" t="s">
        <v>190</v>
      </c>
      <c r="D5" s="40"/>
      <c r="E5" s="40"/>
    </row>
    <row r="6" ht="19.9" customHeight="1" spans="1:5">
      <c r="A6" s="40"/>
      <c r="B6" s="40"/>
      <c r="C6" s="40" t="s">
        <v>70</v>
      </c>
      <c r="D6" s="40" t="s">
        <v>81</v>
      </c>
      <c r="E6" s="40" t="s">
        <v>82</v>
      </c>
    </row>
    <row r="7" ht="23.1" customHeight="1" spans="1:5">
      <c r="A7" s="45"/>
      <c r="B7" s="45"/>
      <c r="C7" s="46"/>
      <c r="D7" s="46"/>
      <c r="E7" s="46"/>
    </row>
    <row r="8" ht="23.1" customHeight="1" spans="1:5">
      <c r="A8" s="45"/>
      <c r="B8" s="45"/>
      <c r="C8" s="46"/>
      <c r="D8" s="46"/>
      <c r="E8" s="46"/>
    </row>
    <row r="9" ht="23.1" customHeight="1" spans="1:5">
      <c r="A9" s="45"/>
      <c r="B9" s="45"/>
      <c r="C9" s="46"/>
      <c r="D9" s="46"/>
      <c r="E9" s="46"/>
    </row>
    <row r="10" ht="24.2" customHeight="1" spans="1:5">
      <c r="A10" s="40" t="s">
        <v>126</v>
      </c>
      <c r="B10" s="40"/>
      <c r="C10" s="47"/>
      <c r="D10" s="47"/>
      <c r="E10" s="47"/>
    </row>
    <row r="12" spans="1:1">
      <c r="A12" s="48" t="s">
        <v>191</v>
      </c>
    </row>
  </sheetData>
  <mergeCells count="7">
    <mergeCell ref="A2:E2"/>
    <mergeCell ref="A3:E3"/>
    <mergeCell ref="A4:E4"/>
    <mergeCell ref="C5:E5"/>
    <mergeCell ref="A10:B10"/>
    <mergeCell ref="A5:A6"/>
    <mergeCell ref="B5:B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D9" sqref="D9"/>
    </sheetView>
  </sheetViews>
  <sheetFormatPr defaultColWidth="10" defaultRowHeight="13.5" outlineLevelCol="7"/>
  <cols>
    <col min="1" max="1" width="12.375" customWidth="1"/>
    <col min="2" max="2" width="30.25" customWidth="1"/>
    <col min="3" max="4" width="15.375" customWidth="1"/>
    <col min="5" max="5" width="13.5" customWidth="1"/>
    <col min="6" max="6" width="16.25" customWidth="1"/>
    <col min="7" max="7" width="15.5" customWidth="1"/>
    <col min="8" max="8" width="13.5" customWidth="1"/>
    <col min="9" max="9" width="9.75" customWidth="1"/>
  </cols>
  <sheetData>
    <row r="1" ht="56.25" customHeight="1" spans="1:8">
      <c r="A1" s="36"/>
      <c r="C1" s="36"/>
      <c r="D1" s="36"/>
      <c r="E1" s="36"/>
      <c r="F1" s="36"/>
      <c r="G1" s="36"/>
      <c r="H1" s="36"/>
    </row>
    <row r="2" ht="33.95" customHeight="1" spans="1:8">
      <c r="A2" s="37" t="s">
        <v>192</v>
      </c>
      <c r="B2" s="37"/>
      <c r="C2" s="37"/>
      <c r="D2" s="37"/>
      <c r="E2" s="37"/>
      <c r="F2" s="37"/>
      <c r="G2" s="37"/>
      <c r="H2" s="37"/>
    </row>
    <row r="3" ht="21.2" customHeight="1" spans="1:8">
      <c r="A3" s="38" t="s">
        <v>15</v>
      </c>
      <c r="B3" s="38"/>
      <c r="C3" s="38"/>
      <c r="D3" s="38"/>
      <c r="E3" s="38"/>
      <c r="F3" s="38"/>
      <c r="G3" s="38"/>
      <c r="H3" s="38"/>
    </row>
    <row r="4" customHeight="1" spans="3:8">
      <c r="C4" s="39" t="s">
        <v>16</v>
      </c>
      <c r="D4" s="39"/>
      <c r="E4" s="39"/>
      <c r="F4" s="39"/>
      <c r="G4" s="39"/>
      <c r="H4" s="39"/>
    </row>
    <row r="5" ht="27.95" customHeight="1" spans="1:8">
      <c r="A5" s="40" t="s">
        <v>64</v>
      </c>
      <c r="B5" s="40"/>
      <c r="C5" s="40" t="s">
        <v>193</v>
      </c>
      <c r="D5" s="40"/>
      <c r="E5" s="40"/>
      <c r="F5" s="40"/>
      <c r="G5" s="40"/>
      <c r="H5" s="40"/>
    </row>
    <row r="6" ht="26.45" customHeight="1" spans="1:8">
      <c r="A6" s="40" t="s">
        <v>194</v>
      </c>
      <c r="B6" s="40" t="s">
        <v>195</v>
      </c>
      <c r="C6" s="40" t="s">
        <v>196</v>
      </c>
      <c r="D6" s="40" t="s">
        <v>197</v>
      </c>
      <c r="E6" s="40" t="s">
        <v>198</v>
      </c>
      <c r="F6" s="40"/>
      <c r="G6" s="40"/>
      <c r="H6" s="40" t="s">
        <v>199</v>
      </c>
    </row>
    <row r="7" ht="26.45" customHeight="1" spans="1:8">
      <c r="A7" s="40"/>
      <c r="B7" s="40"/>
      <c r="C7" s="40"/>
      <c r="D7" s="40"/>
      <c r="E7" s="40" t="s">
        <v>99</v>
      </c>
      <c r="F7" s="40" t="s">
        <v>200</v>
      </c>
      <c r="G7" s="40" t="s">
        <v>201</v>
      </c>
      <c r="H7" s="40"/>
    </row>
    <row r="8" ht="22.7" customHeight="1" spans="1:8">
      <c r="A8" s="40" t="s">
        <v>76</v>
      </c>
      <c r="B8" s="40"/>
      <c r="C8" s="41">
        <v>14</v>
      </c>
      <c r="D8" s="41"/>
      <c r="E8" s="41"/>
      <c r="F8" s="41"/>
      <c r="G8" s="41"/>
      <c r="H8" s="41">
        <v>14</v>
      </c>
    </row>
    <row r="9" ht="22.7" customHeight="1" spans="1:8">
      <c r="A9" s="40" t="s">
        <v>80</v>
      </c>
      <c r="B9" s="40"/>
      <c r="C9" s="41">
        <v>14</v>
      </c>
      <c r="D9" s="41"/>
      <c r="E9" s="41"/>
      <c r="F9" s="41"/>
      <c r="G9" s="41"/>
      <c r="H9" s="41">
        <v>14</v>
      </c>
    </row>
    <row r="10" ht="22.7" customHeight="1" spans="1:8">
      <c r="A10" s="42" t="s">
        <v>77</v>
      </c>
      <c r="B10" s="42" t="s">
        <v>88</v>
      </c>
      <c r="C10" s="43">
        <v>14</v>
      </c>
      <c r="D10" s="44"/>
      <c r="E10" s="44"/>
      <c r="F10" s="44"/>
      <c r="G10" s="44"/>
      <c r="H10" s="44">
        <v>14</v>
      </c>
    </row>
  </sheetData>
  <mergeCells count="13">
    <mergeCell ref="A2:H2"/>
    <mergeCell ref="A3:H3"/>
    <mergeCell ref="C4:H4"/>
    <mergeCell ref="A5:B5"/>
    <mergeCell ref="C5:H5"/>
    <mergeCell ref="E6:G6"/>
    <mergeCell ref="A8:B8"/>
    <mergeCell ref="A9:B9"/>
    <mergeCell ref="A6:A7"/>
    <mergeCell ref="B6:B7"/>
    <mergeCell ref="C6:C7"/>
    <mergeCell ref="D6:D7"/>
    <mergeCell ref="H6:H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7政府性基金预算支出情况表</vt:lpstr>
      <vt:lpstr>8一般公共预算“三公”经费预算表</vt:lpstr>
      <vt:lpstr>2022年预算项目绩效目标表</vt:lpstr>
      <vt:lpstr>2022年整体支出绩效目标表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缘在菩提心</cp:lastModifiedBy>
  <dcterms:created xsi:type="dcterms:W3CDTF">2022-03-22T06:47:00Z</dcterms:created>
  <cp:lastPrinted>2022-03-31T06:50:00Z</cp:lastPrinted>
  <dcterms:modified xsi:type="dcterms:W3CDTF">2022-10-23T01:30:37Z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B03CC321EBC74A6689C93502DB721F7E</vt:lpwstr>
  </property>
  <property fmtid="{D5CDD505-2E9C-101B-9397-08002B2CF9AE}" pid="3" name="KSOProductBuildVer">
    <vt:lpwstr>2052-11.1.0.12598</vt:lpwstr>
  </property>
</Properties>
</file>