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浏阳市官桥镇（街道）政务服务事项办件数据采集表1月" sheetId="4" r:id="rId1"/>
    <sheet name="填报说明" sheetId="3" r:id="rId2"/>
  </sheets>
  <definedNames>
    <definedName name="_xlnm._FilterDatabase" localSheetId="0" hidden="1">'浏阳市官桥镇（街道）政务服务事项办件数据采集表1月'!$A$1:$AE$798</definedName>
  </definedNames>
  <calcPr calcId="144525"/>
</workbook>
</file>

<file path=xl/sharedStrings.xml><?xml version="1.0" encoding="utf-8"?>
<sst xmlns="http://schemas.openxmlformats.org/spreadsheetml/2006/main" count="2749" uniqueCount="1239">
  <si>
    <t>附件2</t>
  </si>
  <si>
    <t>浏阳市官桥镇（街道）政务服务事项办件数据采集表（1月）</t>
  </si>
  <si>
    <t xml:space="preserve">单位（盖章）：  官桥镇人民政府                                                                      填报时间：   2023年2月1日                          统计人 ：罗淼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</si>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</sst>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topLeftCell="C1" workbookViewId="0">
      <selection activeCell="AF3" sqref="AF3"/>
    </sheetView>
  </sheetViews>
  <sheetFormatPr defaultColWidth="9" defaultRowHeight="14.4"/>
  <cols>
    <col min="1" max="1" width="7.2037037037037" hidden="1" customWidth="1"/>
    <col min="2" max="2" width="8.96296296296296" hidden="1" customWidth="1"/>
    <col min="3" max="3" width="12.3611111111111" customWidth="1"/>
    <col min="4" max="4" width="14.5277777777778" customWidth="1"/>
    <col min="5" max="5" width="9" customWidth="1"/>
    <col min="6" max="7" width="9" hidden="1" customWidth="1"/>
    <col min="8" max="8" width="6.75" hidden="1" customWidth="1"/>
    <col min="9" max="9" width="8.82407407407407" hidden="1" customWidth="1"/>
    <col min="10" max="10" width="9" hidden="1" customWidth="1"/>
    <col min="11" max="11" width="10.462962962963" customWidth="1"/>
    <col min="12" max="13" width="9" hidden="1" customWidth="1"/>
    <col min="14" max="14" width="6.75" hidden="1" customWidth="1"/>
    <col min="15" max="16" width="9" hidden="1" customWidth="1"/>
    <col min="17" max="17" width="9" customWidth="1"/>
    <col min="18" max="18" width="13.2777777777778" customWidth="1"/>
    <col min="19" max="19" width="10.0740740740741" customWidth="1"/>
    <col min="20" max="20" width="6.75" customWidth="1"/>
    <col min="21" max="22" width="9.71296296296296" customWidth="1"/>
    <col min="23" max="23" width="8.25" customWidth="1"/>
  </cols>
  <sheetData>
    <row r="1" ht="20.4"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ht="24"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ht="24"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ht="24"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48" spans="1:31">
      <c r="A16" s="5"/>
      <c r="B16" s="22"/>
      <c r="C16" s="26" t="s">
        <v>46</v>
      </c>
      <c r="D16" s="29"/>
      <c r="E16" s="27" t="s">
        <v>47</v>
      </c>
      <c r="F16" s="17">
        <f t="shared" ref="F16:J16" si="6">SUM(S17:S31)</f>
        <v>273</v>
      </c>
      <c r="G16" s="17">
        <f>SUM(T17:T30)</f>
        <v>273</v>
      </c>
      <c r="H16" s="18">
        <f t="shared" si="6"/>
        <v>0</v>
      </c>
      <c r="I16" s="45">
        <f t="shared" si="4"/>
        <v>1</v>
      </c>
      <c r="J16" s="17">
        <f t="shared" si="6"/>
        <v>273</v>
      </c>
      <c r="K16" s="21"/>
      <c r="L16" s="21"/>
      <c r="M16" s="21"/>
      <c r="N16" s="21"/>
      <c r="O16" s="21"/>
      <c r="P16" s="21"/>
      <c r="Q16" s="16"/>
      <c r="R16" s="32"/>
      <c r="S16" s="67"/>
      <c r="T16" s="68"/>
      <c r="U16" s="68"/>
      <c r="V16" s="69"/>
      <c r="W16" s="68"/>
      <c r="X16" s="60"/>
      <c r="Y16" s="60"/>
      <c r="Z16" s="60"/>
      <c r="AA16" s="60"/>
      <c r="AB16" s="60"/>
      <c r="AC16" s="60"/>
      <c r="AD16" s="60"/>
      <c r="AE16" s="21"/>
    </row>
    <row r="17"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40</v>
      </c>
      <c r="T19" s="68">
        <v>40</v>
      </c>
      <c r="U19" s="68">
        <v>0</v>
      </c>
      <c r="V19" s="69">
        <f t="shared" si="7"/>
        <v>1</v>
      </c>
      <c r="W19" s="68">
        <v>40</v>
      </c>
      <c r="X19" s="60">
        <v>40</v>
      </c>
      <c r="Y19" s="60">
        <v>40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150</v>
      </c>
      <c r="T20" s="68">
        <v>150</v>
      </c>
      <c r="U20" s="68">
        <v>0</v>
      </c>
      <c r="V20" s="69">
        <f t="shared" si="7"/>
        <v>1</v>
      </c>
      <c r="W20" s="68">
        <v>150</v>
      </c>
      <c r="X20" s="60">
        <v>150</v>
      </c>
      <c r="Y20" s="60">
        <v>150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6</v>
      </c>
      <c r="T21" s="68">
        <v>6</v>
      </c>
      <c r="U21" s="68">
        <v>0</v>
      </c>
      <c r="V21" s="69">
        <f t="shared" si="7"/>
        <v>1</v>
      </c>
      <c r="W21" s="68">
        <v>6</v>
      </c>
      <c r="X21" s="66">
        <v>6</v>
      </c>
      <c r="Y21" s="64">
        <v>6</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70</v>
      </c>
      <c r="T23" s="68">
        <v>70</v>
      </c>
      <c r="U23" s="68">
        <v>0</v>
      </c>
      <c r="V23" s="69">
        <f t="shared" si="7"/>
        <v>1</v>
      </c>
      <c r="W23" s="68">
        <v>70</v>
      </c>
      <c r="X23" s="60">
        <v>70</v>
      </c>
      <c r="Y23" s="60">
        <v>70</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36" spans="1:31">
      <c r="A26" s="5"/>
      <c r="B26" s="22"/>
      <c r="C26" s="36"/>
      <c r="D26" s="39"/>
      <c r="E26" s="32"/>
      <c r="F26" s="17"/>
      <c r="G26" s="17"/>
      <c r="H26" s="18"/>
      <c r="I26" s="45"/>
      <c r="J26" s="17"/>
      <c r="K26" s="52"/>
      <c r="L26" s="51"/>
      <c r="M26" s="51"/>
      <c r="N26" s="51"/>
      <c r="O26" s="51"/>
      <c r="P26" s="51"/>
      <c r="Q26" s="16" t="s">
        <v>32</v>
      </c>
      <c r="R26" s="16" t="s">
        <v>65</v>
      </c>
      <c r="S26" s="67">
        <v>3</v>
      </c>
      <c r="T26" s="68">
        <v>3</v>
      </c>
      <c r="U26" s="68">
        <v>0</v>
      </c>
      <c r="V26" s="69">
        <f t="shared" si="7"/>
        <v>1</v>
      </c>
      <c r="W26" s="68">
        <v>3</v>
      </c>
      <c r="X26" s="60">
        <v>3</v>
      </c>
      <c r="Y26" s="60">
        <v>3</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4</v>
      </c>
      <c r="T28" s="68">
        <v>4</v>
      </c>
      <c r="U28" s="68">
        <v>0</v>
      </c>
      <c r="V28" s="69">
        <f t="shared" si="7"/>
        <v>1</v>
      </c>
      <c r="W28" s="68">
        <v>4</v>
      </c>
      <c r="X28" s="60">
        <v>4</v>
      </c>
      <c r="Y28" s="60">
        <v>4</v>
      </c>
      <c r="Z28" s="60">
        <v>0</v>
      </c>
      <c r="AA28" s="60">
        <v>0</v>
      </c>
      <c r="AB28" s="60">
        <v>0</v>
      </c>
      <c r="AC28" s="60">
        <v>0</v>
      </c>
      <c r="AD28" s="60">
        <v>0</v>
      </c>
      <c r="AE28" s="21"/>
    </row>
    <row r="29" ht="36"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ht="24"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36"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84"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ht="24" spans="1:31">
      <c r="A35" s="5"/>
      <c r="B35" s="22"/>
      <c r="C35" s="26" t="s">
        <v>82</v>
      </c>
      <c r="D35" s="27" t="s">
        <v>83</v>
      </c>
      <c r="E35" s="21"/>
      <c r="F35" s="28">
        <f t="shared" ref="F35:H35" si="13">SUM(S35)</f>
        <v>10</v>
      </c>
      <c r="G35" s="28">
        <f t="shared" si="13"/>
        <v>10</v>
      </c>
      <c r="H35" s="28">
        <f t="shared" si="13"/>
        <v>0</v>
      </c>
      <c r="I35" s="54">
        <f t="shared" si="9"/>
        <v>1</v>
      </c>
      <c r="J35" s="17">
        <f t="shared" si="10"/>
        <v>10</v>
      </c>
      <c r="K35" s="21"/>
      <c r="L35" s="21"/>
      <c r="M35" s="21"/>
      <c r="N35" s="21"/>
      <c r="O35" s="21"/>
      <c r="P35" s="21"/>
      <c r="Q35" s="16" t="s">
        <v>32</v>
      </c>
      <c r="R35" s="27" t="s">
        <v>83</v>
      </c>
      <c r="S35" s="67">
        <v>10</v>
      </c>
      <c r="T35" s="68">
        <v>10</v>
      </c>
      <c r="U35" s="68">
        <v>0</v>
      </c>
      <c r="V35" s="69">
        <f t="shared" si="7"/>
        <v>1</v>
      </c>
      <c r="W35" s="68">
        <v>10</v>
      </c>
      <c r="X35" s="60">
        <v>10</v>
      </c>
      <c r="Y35" s="60">
        <v>10</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7</v>
      </c>
      <c r="H38" s="28">
        <f t="shared" si="16"/>
        <v>0</v>
      </c>
      <c r="I38" s="54">
        <f t="shared" si="9"/>
        <v>1</v>
      </c>
      <c r="J38" s="17">
        <f t="shared" si="10"/>
        <v>7</v>
      </c>
      <c r="K38" s="21"/>
      <c r="L38" s="21"/>
      <c r="M38" s="21"/>
      <c r="N38" s="21"/>
      <c r="O38" s="21"/>
      <c r="P38" s="21"/>
      <c r="Q38" s="16" t="s">
        <v>32</v>
      </c>
      <c r="R38" s="27" t="s">
        <v>89</v>
      </c>
      <c r="S38" s="67">
        <v>7</v>
      </c>
      <c r="T38" s="68">
        <v>7</v>
      </c>
      <c r="U38" s="68">
        <v>0</v>
      </c>
      <c r="V38" s="69">
        <f t="shared" si="7"/>
        <v>1</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10</v>
      </c>
      <c r="G39" s="28">
        <f t="shared" si="17"/>
        <v>10</v>
      </c>
      <c r="H39" s="28">
        <f t="shared" si="17"/>
        <v>0</v>
      </c>
      <c r="I39" s="54">
        <f t="shared" si="9"/>
        <v>1</v>
      </c>
      <c r="J39" s="17">
        <f t="shared" si="10"/>
        <v>10</v>
      </c>
      <c r="K39" s="21"/>
      <c r="L39" s="21"/>
      <c r="M39" s="21"/>
      <c r="N39" s="21"/>
      <c r="O39" s="21"/>
      <c r="P39" s="21"/>
      <c r="Q39" s="16" t="s">
        <v>32</v>
      </c>
      <c r="R39" s="27" t="s">
        <v>91</v>
      </c>
      <c r="S39" s="67">
        <v>10</v>
      </c>
      <c r="T39" s="68">
        <v>10</v>
      </c>
      <c r="U39" s="68">
        <v>0</v>
      </c>
      <c r="V39" s="69">
        <f t="shared" si="7"/>
        <v>1</v>
      </c>
      <c r="W39" s="68">
        <v>10</v>
      </c>
      <c r="X39" s="60">
        <v>10</v>
      </c>
      <c r="Y39" s="60">
        <v>10</v>
      </c>
      <c r="Z39" s="60">
        <v>0</v>
      </c>
      <c r="AA39" s="60">
        <v>0</v>
      </c>
      <c r="AB39" s="60">
        <v>0</v>
      </c>
      <c r="AC39" s="60">
        <v>0</v>
      </c>
      <c r="AD39" s="60">
        <v>0</v>
      </c>
      <c r="AE39" s="21"/>
    </row>
    <row r="40" ht="24"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1.4"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86</v>
      </c>
      <c r="G43" s="28">
        <f t="shared" si="21"/>
        <v>86</v>
      </c>
      <c r="H43" s="28">
        <f t="shared" si="21"/>
        <v>0</v>
      </c>
      <c r="I43" s="54">
        <f t="shared" si="9"/>
        <v>1</v>
      </c>
      <c r="J43" s="17">
        <f>SUM(W44:W45)</f>
        <v>86</v>
      </c>
      <c r="K43" s="21"/>
      <c r="L43" s="21"/>
      <c r="M43" s="21"/>
      <c r="N43" s="21"/>
      <c r="O43" s="21"/>
      <c r="P43" s="21"/>
      <c r="Q43" s="16"/>
      <c r="R43" s="27"/>
      <c r="S43" s="67"/>
      <c r="T43" s="68"/>
      <c r="U43" s="68"/>
      <c r="V43" s="69"/>
      <c r="W43" s="68"/>
      <c r="X43" s="60"/>
      <c r="Y43" s="60"/>
      <c r="Z43" s="60"/>
      <c r="AA43" s="60"/>
      <c r="AB43" s="60"/>
      <c r="AC43" s="60"/>
      <c r="AD43" s="60"/>
      <c r="AE43" s="21"/>
    </row>
    <row r="44" ht="60" spans="1:31">
      <c r="A44" s="5"/>
      <c r="B44" s="22"/>
      <c r="C44" s="27" t="s">
        <v>100</v>
      </c>
      <c r="D44" s="21"/>
      <c r="E44" s="21"/>
      <c r="F44" s="28"/>
      <c r="G44" s="28"/>
      <c r="H44" s="28"/>
      <c r="I44" s="54"/>
      <c r="J44" s="17"/>
      <c r="K44" s="27" t="s">
        <v>101</v>
      </c>
      <c r="L44" s="21"/>
      <c r="M44" s="21"/>
      <c r="N44" s="21"/>
      <c r="O44" s="21"/>
      <c r="P44" s="21"/>
      <c r="Q44" s="16" t="s">
        <v>32</v>
      </c>
      <c r="R44" s="27" t="s">
        <v>101</v>
      </c>
      <c r="S44" s="67">
        <v>6</v>
      </c>
      <c r="T44" s="68">
        <v>6</v>
      </c>
      <c r="U44" s="68">
        <v>0</v>
      </c>
      <c r="V44" s="69">
        <f t="shared" ref="V44:V107" si="22">T44/S44</f>
        <v>1</v>
      </c>
      <c r="W44" s="68">
        <v>6</v>
      </c>
      <c r="X44" s="60">
        <v>6</v>
      </c>
      <c r="Y44" s="60">
        <v>6</v>
      </c>
      <c r="Z44" s="60">
        <v>0</v>
      </c>
      <c r="AA44" s="60">
        <v>0</v>
      </c>
      <c r="AB44" s="60">
        <v>0</v>
      </c>
      <c r="AC44" s="60">
        <v>0</v>
      </c>
      <c r="AD44" s="60">
        <v>0</v>
      </c>
      <c r="AE44" s="21"/>
    </row>
    <row r="45" ht="72" spans="1:31">
      <c r="A45" s="5"/>
      <c r="B45" s="22"/>
      <c r="C45" s="27" t="s">
        <v>102</v>
      </c>
      <c r="D45" s="21"/>
      <c r="E45" s="21"/>
      <c r="F45" s="28"/>
      <c r="G45" s="28"/>
      <c r="H45" s="28"/>
      <c r="I45" s="54"/>
      <c r="J45" s="17"/>
      <c r="K45" s="27" t="s">
        <v>103</v>
      </c>
      <c r="L45" s="21"/>
      <c r="M45" s="21"/>
      <c r="N45" s="21"/>
      <c r="O45" s="21"/>
      <c r="P45" s="21"/>
      <c r="Q45" s="16" t="s">
        <v>32</v>
      </c>
      <c r="R45" s="27" t="s">
        <v>103</v>
      </c>
      <c r="S45" s="67">
        <v>80</v>
      </c>
      <c r="T45" s="68">
        <v>80</v>
      </c>
      <c r="U45" s="68">
        <v>0</v>
      </c>
      <c r="V45" s="69">
        <f t="shared" si="22"/>
        <v>1</v>
      </c>
      <c r="W45" s="68">
        <v>80</v>
      </c>
      <c r="X45" s="60">
        <v>80</v>
      </c>
      <c r="Y45" s="60">
        <v>80</v>
      </c>
      <c r="Z45" s="60">
        <v>0</v>
      </c>
      <c r="AA45" s="60">
        <v>0</v>
      </c>
      <c r="AB45" s="60">
        <v>0</v>
      </c>
      <c r="AC45" s="60">
        <v>0</v>
      </c>
      <c r="AD45" s="60">
        <v>0</v>
      </c>
      <c r="AE45" s="21"/>
    </row>
    <row r="46" ht="37" customHeight="1" spans="1:31">
      <c r="A46" s="5"/>
      <c r="B46" s="22"/>
      <c r="C46" s="26" t="s">
        <v>104</v>
      </c>
      <c r="D46" s="41" t="s">
        <v>105</v>
      </c>
      <c r="E46" s="21"/>
      <c r="F46" s="28">
        <f t="shared" ref="F46:H46" si="23">SUM(S46)</f>
        <v>35</v>
      </c>
      <c r="G46" s="28">
        <f t="shared" si="23"/>
        <v>35</v>
      </c>
      <c r="H46" s="28">
        <f t="shared" si="23"/>
        <v>0</v>
      </c>
      <c r="I46" s="54">
        <f t="shared" ref="I46:I56" si="24">G46/F46</f>
        <v>1</v>
      </c>
      <c r="J46" s="17">
        <f t="shared" ref="J46:J55" si="25">SUM(W46)</f>
        <v>35</v>
      </c>
      <c r="K46" s="21"/>
      <c r="L46" s="21"/>
      <c r="M46" s="21"/>
      <c r="N46" s="21"/>
      <c r="O46" s="21"/>
      <c r="P46" s="21"/>
      <c r="Q46" s="16" t="s">
        <v>32</v>
      </c>
      <c r="R46" s="27" t="s">
        <v>105</v>
      </c>
      <c r="S46" s="67">
        <v>35</v>
      </c>
      <c r="T46" s="68">
        <v>35</v>
      </c>
      <c r="U46" s="68">
        <v>0</v>
      </c>
      <c r="V46" s="69">
        <f t="shared" si="22"/>
        <v>1</v>
      </c>
      <c r="W46" s="68">
        <v>35</v>
      </c>
      <c r="X46" s="60">
        <v>35</v>
      </c>
      <c r="Y46" s="60">
        <v>35</v>
      </c>
      <c r="Z46" s="60">
        <v>0</v>
      </c>
      <c r="AA46" s="60">
        <v>0</v>
      </c>
      <c r="AB46" s="60">
        <v>0</v>
      </c>
      <c r="AC46" s="60">
        <v>0</v>
      </c>
      <c r="AD46" s="60">
        <v>0</v>
      </c>
      <c r="AE46" s="21"/>
    </row>
    <row r="47" ht="24" spans="1:31">
      <c r="A47" s="5"/>
      <c r="B47" s="22"/>
      <c r="C47" s="26" t="s">
        <v>106</v>
      </c>
      <c r="D47" s="27" t="s">
        <v>107</v>
      </c>
      <c r="E47" s="21"/>
      <c r="F47" s="28">
        <f t="shared" ref="F47:H47" si="26">SUM(S47)</f>
        <v>0</v>
      </c>
      <c r="G47" s="28">
        <f t="shared" si="26"/>
        <v>0</v>
      </c>
      <c r="H47" s="28">
        <f t="shared" si="26"/>
        <v>0</v>
      </c>
      <c r="I47" s="54" t="e">
        <f t="shared" si="24"/>
        <v>#DIV/0!</v>
      </c>
      <c r="J47" s="17">
        <f t="shared" si="25"/>
        <v>0</v>
      </c>
      <c r="K47" s="21"/>
      <c r="L47" s="21"/>
      <c r="M47" s="21"/>
      <c r="N47" s="21"/>
      <c r="O47" s="21"/>
      <c r="P47" s="21"/>
      <c r="Q47" s="16" t="s">
        <v>32</v>
      </c>
      <c r="R47" s="27" t="s">
        <v>107</v>
      </c>
      <c r="S47" s="67">
        <v>0</v>
      </c>
      <c r="T47" s="68">
        <v>0</v>
      </c>
      <c r="U47" s="68">
        <v>0</v>
      </c>
      <c r="V47" s="69" t="e">
        <f t="shared" si="22"/>
        <v>#DIV/0!</v>
      </c>
      <c r="W47" s="68">
        <v>0</v>
      </c>
      <c r="X47" s="60">
        <v>0</v>
      </c>
      <c r="Y47" s="60">
        <v>0</v>
      </c>
      <c r="Z47" s="60">
        <v>0</v>
      </c>
      <c r="AA47" s="60">
        <v>0</v>
      </c>
      <c r="AB47" s="60">
        <v>0</v>
      </c>
      <c r="AC47" s="60">
        <v>0</v>
      </c>
      <c r="AD47" s="60">
        <v>0</v>
      </c>
      <c r="AE47" s="21"/>
    </row>
    <row r="48" ht="24"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ht="24"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108"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48"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0</v>
      </c>
      <c r="G54" s="28">
        <f t="shared" si="33"/>
        <v>0</v>
      </c>
      <c r="H54" s="28">
        <f t="shared" si="33"/>
        <v>0</v>
      </c>
      <c r="I54" s="54" t="e">
        <f t="shared" si="24"/>
        <v>#DIV/0!</v>
      </c>
      <c r="J54" s="17">
        <f t="shared" si="25"/>
        <v>0</v>
      </c>
      <c r="K54" s="21"/>
      <c r="L54" s="21"/>
      <c r="M54" s="21"/>
      <c r="N54" s="21"/>
      <c r="O54" s="21"/>
      <c r="P54" s="21"/>
      <c r="Q54" s="16" t="s">
        <v>118</v>
      </c>
      <c r="R54" s="27" t="s">
        <v>123</v>
      </c>
      <c r="S54" s="67">
        <v>0</v>
      </c>
      <c r="T54" s="68">
        <v>0</v>
      </c>
      <c r="U54" s="68">
        <v>0</v>
      </c>
      <c r="V54" s="69" t="e">
        <f t="shared" si="22"/>
        <v>#DIV/0!</v>
      </c>
      <c r="W54" s="68">
        <v>0</v>
      </c>
      <c r="X54" s="60">
        <v>0</v>
      </c>
      <c r="Y54" s="60">
        <v>0</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17</v>
      </c>
      <c r="G56" s="38">
        <f t="shared" si="35"/>
        <v>17</v>
      </c>
      <c r="H56" s="38">
        <f t="shared" si="35"/>
        <v>0</v>
      </c>
      <c r="I56" s="56">
        <f t="shared" si="24"/>
        <v>1</v>
      </c>
      <c r="J56" s="17">
        <f>SUM(W56:W57)</f>
        <v>17</v>
      </c>
      <c r="K56" s="21"/>
      <c r="L56" s="21"/>
      <c r="M56" s="21"/>
      <c r="N56" s="21"/>
      <c r="O56" s="21"/>
      <c r="P56" s="21"/>
      <c r="Q56" s="16" t="s">
        <v>118</v>
      </c>
      <c r="R56" s="16" t="s">
        <v>128</v>
      </c>
      <c r="S56" s="67">
        <v>7</v>
      </c>
      <c r="T56" s="68">
        <v>7</v>
      </c>
      <c r="U56" s="68">
        <v>0</v>
      </c>
      <c r="V56" s="69">
        <f t="shared" si="22"/>
        <v>1</v>
      </c>
      <c r="W56" s="68">
        <v>7</v>
      </c>
      <c r="X56" s="60">
        <v>7</v>
      </c>
      <c r="Y56" s="60">
        <v>7</v>
      </c>
      <c r="Z56" s="60">
        <v>0</v>
      </c>
      <c r="AA56" s="60">
        <v>0</v>
      </c>
      <c r="AB56" s="60">
        <v>0</v>
      </c>
      <c r="AC56" s="60">
        <v>0</v>
      </c>
      <c r="AD56" s="60">
        <v>0</v>
      </c>
      <c r="AE56" s="21"/>
    </row>
    <row r="57" ht="36" spans="1:31">
      <c r="A57" s="5"/>
      <c r="B57" s="22"/>
      <c r="C57" s="26" t="s">
        <v>126</v>
      </c>
      <c r="D57" s="41"/>
      <c r="E57" s="21"/>
      <c r="F57" s="42"/>
      <c r="G57" s="42"/>
      <c r="H57" s="42"/>
      <c r="I57" s="62"/>
      <c r="J57" s="22"/>
      <c r="K57" s="21"/>
      <c r="L57" s="21"/>
      <c r="M57" s="21"/>
      <c r="N57" s="21"/>
      <c r="O57" s="21"/>
      <c r="P57" s="21"/>
      <c r="Q57" s="16" t="s">
        <v>118</v>
      </c>
      <c r="R57" s="16" t="s">
        <v>129</v>
      </c>
      <c r="S57" s="67">
        <v>10</v>
      </c>
      <c r="T57" s="68">
        <v>10</v>
      </c>
      <c r="U57" s="68">
        <v>0</v>
      </c>
      <c r="V57" s="69">
        <f t="shared" si="22"/>
        <v>1</v>
      </c>
      <c r="W57" s="68">
        <v>10</v>
      </c>
      <c r="X57" s="60">
        <v>10</v>
      </c>
      <c r="Y57" s="60">
        <v>10</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48"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7</v>
      </c>
      <c r="Y65" s="60">
        <v>7</v>
      </c>
      <c r="Z65" s="60">
        <v>0</v>
      </c>
      <c r="AA65" s="60">
        <v>0</v>
      </c>
      <c r="AB65" s="60">
        <v>0</v>
      </c>
      <c r="AC65" s="60">
        <v>0</v>
      </c>
      <c r="AD65" s="60">
        <v>0</v>
      </c>
      <c r="AE65" s="21"/>
    </row>
    <row r="66" ht="48" spans="1:31">
      <c r="A66" s="5"/>
      <c r="B66" s="22"/>
      <c r="C66" s="26" t="s">
        <v>145</v>
      </c>
      <c r="D66" s="27" t="s">
        <v>146</v>
      </c>
      <c r="E66" s="21"/>
      <c r="F66" s="28">
        <f t="shared" ref="F66:H66" si="46">SUM(S66)</f>
        <v>1</v>
      </c>
      <c r="G66" s="28">
        <f t="shared" si="46"/>
        <v>1</v>
      </c>
      <c r="H66" s="28">
        <f t="shared" si="46"/>
        <v>0</v>
      </c>
      <c r="I66" s="54">
        <f t="shared" si="37"/>
        <v>1</v>
      </c>
      <c r="J66" s="17">
        <f t="shared" si="38"/>
        <v>1</v>
      </c>
      <c r="K66" s="21"/>
      <c r="L66" s="21"/>
      <c r="M66" s="21"/>
      <c r="N66" s="21"/>
      <c r="O66" s="21"/>
      <c r="P66" s="21"/>
      <c r="Q66" s="16" t="s">
        <v>118</v>
      </c>
      <c r="R66" s="27" t="s">
        <v>146</v>
      </c>
      <c r="S66" s="67">
        <v>1</v>
      </c>
      <c r="T66" s="68">
        <v>1</v>
      </c>
      <c r="U66" s="68">
        <v>0</v>
      </c>
      <c r="V66" s="69">
        <f t="shared" si="22"/>
        <v>1</v>
      </c>
      <c r="W66" s="68">
        <v>1</v>
      </c>
      <c r="X66" s="60">
        <v>1</v>
      </c>
      <c r="Y66" s="60">
        <v>1</v>
      </c>
      <c r="Z66" s="60">
        <v>0</v>
      </c>
      <c r="AA66" s="60">
        <v>0</v>
      </c>
      <c r="AB66" s="60">
        <v>0</v>
      </c>
      <c r="AC66" s="60">
        <v>0</v>
      </c>
      <c r="AD66" s="60">
        <v>0</v>
      </c>
      <c r="AE66" s="21"/>
    </row>
    <row r="67" ht="24" spans="1:31">
      <c r="A67" s="5"/>
      <c r="B67" s="22"/>
      <c r="C67" s="26" t="s">
        <v>147</v>
      </c>
      <c r="D67" s="27" t="s">
        <v>148</v>
      </c>
      <c r="E67" s="21"/>
      <c r="F67" s="28">
        <f t="shared" ref="F67:H67" si="47">SUM(S67)</f>
        <v>0</v>
      </c>
      <c r="G67" s="28">
        <f t="shared" si="47"/>
        <v>0</v>
      </c>
      <c r="H67" s="28">
        <f t="shared" si="47"/>
        <v>0</v>
      </c>
      <c r="I67" s="54" t="e">
        <f t="shared" si="37"/>
        <v>#DIV/0!</v>
      </c>
      <c r="J67" s="17">
        <f t="shared" si="38"/>
        <v>0</v>
      </c>
      <c r="K67" s="21"/>
      <c r="L67" s="21"/>
      <c r="M67" s="21"/>
      <c r="N67" s="21"/>
      <c r="O67" s="21"/>
      <c r="P67" s="21"/>
      <c r="Q67" s="16" t="s">
        <v>118</v>
      </c>
      <c r="R67" s="27" t="s">
        <v>148</v>
      </c>
      <c r="S67" s="67">
        <v>0</v>
      </c>
      <c r="T67" s="68">
        <v>0</v>
      </c>
      <c r="U67" s="68">
        <v>0</v>
      </c>
      <c r="V67" s="69" t="e">
        <f t="shared" si="22"/>
        <v>#DIV/0!</v>
      </c>
      <c r="W67" s="68">
        <v>0</v>
      </c>
      <c r="X67" s="60">
        <v>0</v>
      </c>
      <c r="Y67" s="60">
        <v>0</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7</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0</v>
      </c>
      <c r="G70" s="28">
        <f t="shared" si="50"/>
        <v>0</v>
      </c>
      <c r="H70" s="28">
        <f t="shared" si="50"/>
        <v>0</v>
      </c>
      <c r="I70" s="54" t="e">
        <f t="shared" si="37"/>
        <v>#DIV/0!</v>
      </c>
      <c r="J70" s="17">
        <f t="shared" si="38"/>
        <v>0</v>
      </c>
      <c r="K70" s="21"/>
      <c r="L70" s="21"/>
      <c r="M70" s="21"/>
      <c r="N70" s="21"/>
      <c r="O70" s="21"/>
      <c r="P70" s="21"/>
      <c r="Q70" s="16" t="s">
        <v>118</v>
      </c>
      <c r="R70" s="27" t="s">
        <v>154</v>
      </c>
      <c r="S70" s="67">
        <v>0</v>
      </c>
      <c r="T70" s="68">
        <v>0</v>
      </c>
      <c r="U70" s="68">
        <v>0</v>
      </c>
      <c r="V70" s="69" t="e">
        <f t="shared" si="22"/>
        <v>#DIV/0!</v>
      </c>
      <c r="W70" s="68">
        <v>0</v>
      </c>
      <c r="X70" s="60">
        <v>0</v>
      </c>
      <c r="Y70" s="60">
        <v>0</v>
      </c>
      <c r="Z70" s="60">
        <v>0</v>
      </c>
      <c r="AA70" s="60">
        <v>0</v>
      </c>
      <c r="AB70" s="60">
        <v>0</v>
      </c>
      <c r="AC70" s="60">
        <v>0</v>
      </c>
      <c r="AD70" s="60">
        <v>0</v>
      </c>
      <c r="AE70" s="21"/>
    </row>
    <row r="71" ht="36"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v>0</v>
      </c>
      <c r="V71" s="69" t="e">
        <f t="shared" si="22"/>
        <v>#DIV/0!</v>
      </c>
      <c r="W71" s="68">
        <v>0</v>
      </c>
      <c r="X71" s="60">
        <v>0</v>
      </c>
      <c r="Y71" s="60">
        <v>0</v>
      </c>
      <c r="Z71" s="60">
        <v>0</v>
      </c>
      <c r="AA71" s="60">
        <v>0</v>
      </c>
      <c r="AB71" s="60">
        <v>0</v>
      </c>
      <c r="AC71" s="60">
        <v>0</v>
      </c>
      <c r="AD71" s="60">
        <v>0</v>
      </c>
      <c r="AE71" s="21"/>
    </row>
    <row r="72" ht="36" spans="1:31">
      <c r="A72" s="5"/>
      <c r="B72" s="22"/>
      <c r="C72" s="26" t="s">
        <v>157</v>
      </c>
      <c r="D72" s="27" t="s">
        <v>158</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158</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159</v>
      </c>
      <c r="D73" s="27" t="s">
        <v>160</v>
      </c>
      <c r="E73" s="21"/>
      <c r="F73" s="28">
        <f t="shared" ref="F73:H73" si="53">SUM(S73)</f>
        <v>10</v>
      </c>
      <c r="G73" s="28">
        <f t="shared" si="53"/>
        <v>10</v>
      </c>
      <c r="H73" s="28">
        <f t="shared" si="53"/>
        <v>0</v>
      </c>
      <c r="I73" s="54">
        <f t="shared" si="37"/>
        <v>1</v>
      </c>
      <c r="J73" s="17">
        <f t="shared" si="38"/>
        <v>10</v>
      </c>
      <c r="K73" s="21"/>
      <c r="L73" s="21"/>
      <c r="M73" s="21"/>
      <c r="N73" s="21"/>
      <c r="O73" s="21"/>
      <c r="P73" s="21"/>
      <c r="Q73" s="16" t="s">
        <v>118</v>
      </c>
      <c r="R73" s="27" t="s">
        <v>160</v>
      </c>
      <c r="S73" s="67">
        <v>10</v>
      </c>
      <c r="T73" s="68">
        <v>10</v>
      </c>
      <c r="U73" s="68">
        <v>0</v>
      </c>
      <c r="V73" s="69">
        <f t="shared" si="22"/>
        <v>1</v>
      </c>
      <c r="W73" s="68">
        <v>10</v>
      </c>
      <c r="X73" s="60">
        <v>10</v>
      </c>
      <c r="Y73" s="60">
        <v>10</v>
      </c>
      <c r="Z73" s="60">
        <v>0</v>
      </c>
      <c r="AA73" s="60">
        <v>0</v>
      </c>
      <c r="AB73" s="60">
        <v>0</v>
      </c>
      <c r="AC73" s="60">
        <v>0</v>
      </c>
      <c r="AD73" s="60">
        <v>0</v>
      </c>
      <c r="AE73" s="21"/>
    </row>
    <row r="74" ht="60" spans="1:31">
      <c r="A74" s="5"/>
      <c r="B74" s="22"/>
      <c r="C74" s="26" t="s">
        <v>161</v>
      </c>
      <c r="D74" s="27" t="s">
        <v>162</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162</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163</v>
      </c>
      <c r="D75" s="27" t="s">
        <v>164</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164</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165</v>
      </c>
      <c r="D76" s="27" t="s">
        <v>166</v>
      </c>
      <c r="E76" s="21"/>
      <c r="F76" s="28">
        <f t="shared" ref="F76:H76" si="56">SUM(S76)</f>
        <v>0</v>
      </c>
      <c r="G76" s="28">
        <f t="shared" si="56"/>
        <v>0</v>
      </c>
      <c r="H76" s="28">
        <f t="shared" si="56"/>
        <v>0</v>
      </c>
      <c r="I76" s="54" t="e">
        <f t="shared" si="37"/>
        <v>#DIV/0!</v>
      </c>
      <c r="J76" s="17">
        <f t="shared" si="38"/>
        <v>0</v>
      </c>
      <c r="K76" s="21"/>
      <c r="L76" s="21"/>
      <c r="M76" s="21"/>
      <c r="N76" s="21"/>
      <c r="O76" s="21"/>
      <c r="P76" s="21"/>
      <c r="Q76" s="16" t="s">
        <v>118</v>
      </c>
      <c r="R76" s="27" t="s">
        <v>166</v>
      </c>
      <c r="S76" s="67">
        <v>0</v>
      </c>
      <c r="T76" s="68">
        <v>0</v>
      </c>
      <c r="U76" s="68">
        <v>0</v>
      </c>
      <c r="V76" s="69" t="e">
        <f t="shared" si="22"/>
        <v>#DIV/0!</v>
      </c>
      <c r="W76" s="68">
        <v>0</v>
      </c>
      <c r="X76" s="60">
        <v>0</v>
      </c>
      <c r="Y76" s="60">
        <v>0</v>
      </c>
      <c r="Z76" s="60">
        <v>0</v>
      </c>
      <c r="AA76" s="60">
        <v>0</v>
      </c>
      <c r="AB76" s="60">
        <v>0</v>
      </c>
      <c r="AC76" s="60">
        <v>0</v>
      </c>
      <c r="AD76" s="60">
        <v>0</v>
      </c>
      <c r="AE76" s="21"/>
    </row>
    <row r="77" ht="48" spans="1:31">
      <c r="A77" s="5"/>
      <c r="B77" s="22"/>
      <c r="C77" s="26" t="s">
        <v>167</v>
      </c>
      <c r="D77" s="27" t="s">
        <v>168</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169</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170</v>
      </c>
      <c r="D78" s="27" t="s">
        <v>171</v>
      </c>
      <c r="E78" s="21"/>
      <c r="F78" s="28">
        <f t="shared" ref="F78:H78" si="58">SUM(S78)</f>
        <v>47</v>
      </c>
      <c r="G78" s="28">
        <f t="shared" si="58"/>
        <v>47</v>
      </c>
      <c r="H78" s="28">
        <f t="shared" si="58"/>
        <v>0</v>
      </c>
      <c r="I78" s="54">
        <f t="shared" si="37"/>
        <v>1</v>
      </c>
      <c r="J78" s="17">
        <f t="shared" si="38"/>
        <v>47</v>
      </c>
      <c r="K78" s="21"/>
      <c r="L78" s="21"/>
      <c r="M78" s="21"/>
      <c r="N78" s="21"/>
      <c r="O78" s="21"/>
      <c r="P78" s="21"/>
      <c r="Q78" s="16" t="s">
        <v>118</v>
      </c>
      <c r="R78" s="27" t="s">
        <v>171</v>
      </c>
      <c r="S78" s="67">
        <v>47</v>
      </c>
      <c r="T78" s="68">
        <v>47</v>
      </c>
      <c r="U78" s="68">
        <v>0</v>
      </c>
      <c r="V78" s="69">
        <f t="shared" si="22"/>
        <v>1</v>
      </c>
      <c r="W78" s="68">
        <v>47</v>
      </c>
      <c r="X78" s="60">
        <v>47</v>
      </c>
      <c r="Y78" s="60">
        <v>47</v>
      </c>
      <c r="Z78" s="60">
        <v>0</v>
      </c>
      <c r="AA78" s="60">
        <v>0</v>
      </c>
      <c r="AB78" s="60">
        <v>0</v>
      </c>
      <c r="AC78" s="60">
        <v>0</v>
      </c>
      <c r="AD78" s="60">
        <v>0</v>
      </c>
      <c r="AE78" s="21"/>
    </row>
    <row r="79" ht="57.6" spans="1:31">
      <c r="A79" s="5"/>
      <c r="B79" s="22"/>
      <c r="C79" s="26" t="s">
        <v>172</v>
      </c>
      <c r="D79" s="27" t="s">
        <v>173</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173</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174</v>
      </c>
      <c r="D80" s="27" t="s">
        <v>175</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175</v>
      </c>
      <c r="S80" s="67">
        <v>0</v>
      </c>
      <c r="T80" s="68">
        <v>0</v>
      </c>
      <c r="U80" s="68">
        <v>0</v>
      </c>
      <c r="V80" s="69" t="e">
        <f t="shared" si="22"/>
        <v>#DIV/0!</v>
      </c>
      <c r="W80" s="68">
        <v>0</v>
      </c>
      <c r="X80" s="60">
        <v>0</v>
      </c>
      <c r="Y80" s="60">
        <v>0</v>
      </c>
      <c r="Z80" s="60">
        <v>0</v>
      </c>
      <c r="AA80" s="60">
        <v>0</v>
      </c>
      <c r="AB80" s="60">
        <v>0</v>
      </c>
      <c r="AC80" s="60">
        <v>0</v>
      </c>
      <c r="AD80" s="60">
        <v>0</v>
      </c>
      <c r="AE80" s="21"/>
    </row>
    <row r="81" ht="48" spans="1:31">
      <c r="A81" s="5"/>
      <c r="B81" s="22"/>
      <c r="C81" s="26" t="s">
        <v>176</v>
      </c>
      <c r="D81" s="27" t="s">
        <v>177</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177</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178</v>
      </c>
      <c r="D82" s="27" t="s">
        <v>179</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179</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180</v>
      </c>
      <c r="D83" s="27" t="s">
        <v>181</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181</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182</v>
      </c>
      <c r="D84" s="27" t="s">
        <v>183</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183</v>
      </c>
      <c r="S84" s="67">
        <v>0</v>
      </c>
      <c r="T84" s="68">
        <v>0</v>
      </c>
      <c r="U84" s="68">
        <v>0</v>
      </c>
      <c r="V84" s="69" t="e">
        <f t="shared" si="22"/>
        <v>#DIV/0!</v>
      </c>
      <c r="W84" s="68">
        <v>0</v>
      </c>
      <c r="X84" s="60">
        <v>0</v>
      </c>
      <c r="Y84" s="60">
        <v>0</v>
      </c>
      <c r="Z84" s="60">
        <v>0</v>
      </c>
      <c r="AA84" s="60">
        <v>0</v>
      </c>
      <c r="AB84" s="60">
        <v>0</v>
      </c>
      <c r="AC84" s="60">
        <v>0</v>
      </c>
      <c r="AD84" s="60">
        <v>0</v>
      </c>
      <c r="AE84" s="21"/>
    </row>
    <row r="85" ht="57.6" spans="1:31">
      <c r="A85" s="5"/>
      <c r="B85" s="22"/>
      <c r="C85" s="26" t="s">
        <v>184</v>
      </c>
      <c r="D85" s="27" t="s">
        <v>185</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185</v>
      </c>
      <c r="S85" s="67">
        <v>0</v>
      </c>
      <c r="T85" s="68">
        <v>0</v>
      </c>
      <c r="U85" s="68">
        <v>0</v>
      </c>
      <c r="V85" s="69" t="e">
        <f t="shared" si="22"/>
        <v>#DIV/0!</v>
      </c>
      <c r="W85" s="68">
        <v>0</v>
      </c>
      <c r="X85" s="60">
        <v>0</v>
      </c>
      <c r="Y85" s="60">
        <v>0</v>
      </c>
      <c r="Z85" s="60">
        <v>0</v>
      </c>
      <c r="AA85" s="60">
        <v>0</v>
      </c>
      <c r="AB85" s="60">
        <v>0</v>
      </c>
      <c r="AC85" s="60">
        <v>0</v>
      </c>
      <c r="AD85" s="60">
        <v>0</v>
      </c>
      <c r="AE85" s="32" t="s">
        <v>119</v>
      </c>
    </row>
    <row r="86" ht="36" spans="1:31">
      <c r="A86" s="5"/>
      <c r="B86" s="22"/>
      <c r="C86" s="26" t="s">
        <v>186</v>
      </c>
      <c r="D86" s="27" t="s">
        <v>187</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188</v>
      </c>
      <c r="S86" s="67">
        <v>0</v>
      </c>
      <c r="T86" s="68">
        <v>0</v>
      </c>
      <c r="U86" s="68">
        <v>0</v>
      </c>
      <c r="V86" s="69" t="e">
        <f t="shared" si="22"/>
        <v>#DIV/0!</v>
      </c>
      <c r="W86" s="68">
        <v>0</v>
      </c>
      <c r="X86" s="60">
        <v>0</v>
      </c>
      <c r="Y86" s="60">
        <v>0</v>
      </c>
      <c r="Z86" s="60">
        <v>0</v>
      </c>
      <c r="AA86" s="60">
        <v>0</v>
      </c>
      <c r="AB86" s="60">
        <v>0</v>
      </c>
      <c r="AC86" s="60">
        <v>0</v>
      </c>
      <c r="AD86" s="60">
        <v>0</v>
      </c>
      <c r="AE86" s="21"/>
    </row>
    <row r="87" ht="72" spans="1:31">
      <c r="A87" s="5"/>
      <c r="B87" s="22"/>
      <c r="C87" s="26" t="s">
        <v>189</v>
      </c>
      <c r="D87" s="27" t="s">
        <v>190</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190</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191</v>
      </c>
      <c r="D88" s="27" t="s">
        <v>192</v>
      </c>
      <c r="E88" s="21"/>
      <c r="F88" s="28">
        <f t="shared" ref="F88:H88" si="68">SUM(S88)</f>
        <v>0</v>
      </c>
      <c r="G88" s="28">
        <f t="shared" si="68"/>
        <v>0</v>
      </c>
      <c r="H88" s="28">
        <f t="shared" si="68"/>
        <v>0</v>
      </c>
      <c r="I88" s="54" t="e">
        <f t="shared" si="37"/>
        <v>#DIV/0!</v>
      </c>
      <c r="J88" s="17">
        <f t="shared" si="38"/>
        <v>0</v>
      </c>
      <c r="K88" s="21"/>
      <c r="L88" s="21"/>
      <c r="M88" s="21"/>
      <c r="N88" s="21"/>
      <c r="O88" s="21"/>
      <c r="P88" s="21"/>
      <c r="Q88" s="16" t="s">
        <v>118</v>
      </c>
      <c r="R88" s="27" t="s">
        <v>192</v>
      </c>
      <c r="S88" s="67">
        <v>0</v>
      </c>
      <c r="T88" s="68">
        <v>0</v>
      </c>
      <c r="U88" s="68">
        <v>0</v>
      </c>
      <c r="V88" s="69" t="e">
        <f t="shared" si="22"/>
        <v>#DIV/0!</v>
      </c>
      <c r="W88" s="68">
        <v>0</v>
      </c>
      <c r="X88" s="60">
        <v>0</v>
      </c>
      <c r="Y88" s="60">
        <v>0</v>
      </c>
      <c r="Z88" s="60">
        <v>0</v>
      </c>
      <c r="AA88" s="60">
        <v>0</v>
      </c>
      <c r="AB88" s="60">
        <v>0</v>
      </c>
      <c r="AC88" s="60">
        <v>0</v>
      </c>
      <c r="AD88" s="60">
        <v>0</v>
      </c>
      <c r="AE88" s="21"/>
    </row>
    <row r="89" ht="36" spans="1:31">
      <c r="A89" s="5"/>
      <c r="B89" s="22"/>
      <c r="C89" s="26" t="s">
        <v>193</v>
      </c>
      <c r="D89" s="27" t="s">
        <v>194</v>
      </c>
      <c r="E89" s="21"/>
      <c r="F89" s="28">
        <f t="shared" ref="F89:H89" si="69">SUM(S89)</f>
        <v>80</v>
      </c>
      <c r="G89" s="28">
        <f t="shared" si="69"/>
        <v>80</v>
      </c>
      <c r="H89" s="28">
        <f t="shared" si="69"/>
        <v>0</v>
      </c>
      <c r="I89" s="54">
        <f t="shared" si="37"/>
        <v>1</v>
      </c>
      <c r="J89" s="17">
        <f t="shared" si="38"/>
        <v>80</v>
      </c>
      <c r="K89" s="21"/>
      <c r="L89" s="21"/>
      <c r="M89" s="21"/>
      <c r="N89" s="21"/>
      <c r="O89" s="21"/>
      <c r="P89" s="21"/>
      <c r="Q89" s="16" t="s">
        <v>118</v>
      </c>
      <c r="R89" s="27" t="s">
        <v>194</v>
      </c>
      <c r="S89" s="67">
        <v>80</v>
      </c>
      <c r="T89" s="68">
        <v>80</v>
      </c>
      <c r="U89" s="68">
        <v>0</v>
      </c>
      <c r="V89" s="69">
        <f t="shared" si="22"/>
        <v>1</v>
      </c>
      <c r="W89" s="68">
        <v>80</v>
      </c>
      <c r="X89" s="60">
        <v>80</v>
      </c>
      <c r="Y89" s="60">
        <v>80</v>
      </c>
      <c r="Z89" s="60">
        <v>0</v>
      </c>
      <c r="AA89" s="60">
        <v>0</v>
      </c>
      <c r="AB89" s="60">
        <v>0</v>
      </c>
      <c r="AC89" s="60">
        <v>0</v>
      </c>
      <c r="AD89" s="60">
        <v>0</v>
      </c>
      <c r="AE89" s="21"/>
    </row>
    <row r="90" ht="24" spans="1:31">
      <c r="A90" s="5"/>
      <c r="B90" s="22"/>
      <c r="C90" s="26" t="s">
        <v>195</v>
      </c>
      <c r="D90" s="27" t="s">
        <v>196</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196</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197</v>
      </c>
      <c r="D91" s="27" t="s">
        <v>198</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198</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199</v>
      </c>
      <c r="D92" s="27" t="s">
        <v>200</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200</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201</v>
      </c>
      <c r="D93" s="27" t="s">
        <v>202</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202</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203</v>
      </c>
      <c r="D94" s="27" t="s">
        <v>204</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204</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205</v>
      </c>
      <c r="D95" s="27" t="s">
        <v>206</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206</v>
      </c>
      <c r="S95" s="67">
        <v>0</v>
      </c>
      <c r="T95" s="68">
        <v>0</v>
      </c>
      <c r="U95" s="68">
        <v>0</v>
      </c>
      <c r="V95" s="69" t="e">
        <f t="shared" si="22"/>
        <v>#DIV/0!</v>
      </c>
      <c r="W95" s="68">
        <v>0</v>
      </c>
      <c r="X95" s="60">
        <v>0</v>
      </c>
      <c r="Y95" s="60">
        <v>0</v>
      </c>
      <c r="Z95" s="60">
        <v>0</v>
      </c>
      <c r="AA95" s="60">
        <v>0</v>
      </c>
      <c r="AB95" s="60">
        <v>0</v>
      </c>
      <c r="AC95" s="60">
        <v>0</v>
      </c>
      <c r="AD95" s="60">
        <v>0</v>
      </c>
      <c r="AE95" s="21"/>
    </row>
    <row r="96" ht="57.6" spans="1:31">
      <c r="A96" s="5"/>
      <c r="B96" s="22"/>
      <c r="C96" s="26" t="s">
        <v>207</v>
      </c>
      <c r="D96" s="27" t="s">
        <v>208</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208</v>
      </c>
      <c r="S96" s="67">
        <v>0</v>
      </c>
      <c r="T96" s="68">
        <v>0</v>
      </c>
      <c r="U96" s="68">
        <v>0</v>
      </c>
      <c r="V96" s="69" t="e">
        <f t="shared" si="22"/>
        <v>#DIV/0!</v>
      </c>
      <c r="W96" s="68">
        <v>0</v>
      </c>
      <c r="X96" s="60">
        <v>0</v>
      </c>
      <c r="Y96" s="60">
        <v>0</v>
      </c>
      <c r="Z96" s="60">
        <v>0</v>
      </c>
      <c r="AA96" s="60">
        <v>0</v>
      </c>
      <c r="AB96" s="60">
        <v>0</v>
      </c>
      <c r="AC96" s="60">
        <v>0</v>
      </c>
      <c r="AD96" s="60">
        <v>0</v>
      </c>
      <c r="AE96" s="32" t="s">
        <v>119</v>
      </c>
    </row>
    <row r="97" ht="36" spans="1:31">
      <c r="A97" s="5"/>
      <c r="B97" s="22"/>
      <c r="C97" s="26" t="s">
        <v>209</v>
      </c>
      <c r="D97" s="27" t="s">
        <v>210</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210</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211</v>
      </c>
      <c r="D98" s="27" t="s">
        <v>212</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212</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213</v>
      </c>
      <c r="D99" s="27" t="s">
        <v>214</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214</v>
      </c>
      <c r="S99" s="67">
        <v>0</v>
      </c>
      <c r="T99" s="68">
        <v>0</v>
      </c>
      <c r="U99" s="68">
        <v>0</v>
      </c>
      <c r="V99" s="69" t="e">
        <f t="shared" si="22"/>
        <v>#DIV/0!</v>
      </c>
      <c r="W99" s="68">
        <v>0</v>
      </c>
      <c r="X99" s="60">
        <v>0</v>
      </c>
      <c r="Y99" s="60">
        <v>0</v>
      </c>
      <c r="Z99" s="60">
        <v>0</v>
      </c>
      <c r="AA99" s="60">
        <v>0</v>
      </c>
      <c r="AB99" s="60">
        <v>0</v>
      </c>
      <c r="AC99" s="60">
        <v>0</v>
      </c>
      <c r="AD99" s="60">
        <v>0</v>
      </c>
      <c r="AE99" s="21"/>
    </row>
    <row r="100" ht="57.6" spans="1:31">
      <c r="A100" s="5"/>
      <c r="B100" s="22"/>
      <c r="C100" s="26" t="s">
        <v>215</v>
      </c>
      <c r="D100" s="27" t="s">
        <v>216</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216</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217</v>
      </c>
      <c r="D101" s="27" t="s">
        <v>218</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218</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219</v>
      </c>
      <c r="D102" s="27" t="s">
        <v>220</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220</v>
      </c>
      <c r="S102" s="67">
        <v>0</v>
      </c>
      <c r="T102" s="68">
        <v>0</v>
      </c>
      <c r="U102" s="68">
        <v>0</v>
      </c>
      <c r="V102" s="69" t="e">
        <f t="shared" si="22"/>
        <v>#DIV/0!</v>
      </c>
      <c r="W102" s="68">
        <v>0</v>
      </c>
      <c r="X102" s="60">
        <v>0</v>
      </c>
      <c r="Y102" s="60">
        <v>0</v>
      </c>
      <c r="Z102" s="60">
        <v>0</v>
      </c>
      <c r="AA102" s="60">
        <v>0</v>
      </c>
      <c r="AB102" s="60">
        <v>0</v>
      </c>
      <c r="AC102" s="60">
        <v>0</v>
      </c>
      <c r="AD102" s="60">
        <v>0</v>
      </c>
      <c r="AE102" s="21"/>
    </row>
    <row r="103" ht="36" spans="1:31">
      <c r="A103" s="5"/>
      <c r="B103" s="22"/>
      <c r="C103" s="26" t="s">
        <v>221</v>
      </c>
      <c r="D103" s="27" t="s">
        <v>222</v>
      </c>
      <c r="E103" s="21"/>
      <c r="F103" s="28">
        <f t="shared" ref="F103:H103" si="83">SUM(S103)</f>
        <v>60</v>
      </c>
      <c r="G103" s="28">
        <f t="shared" si="83"/>
        <v>60</v>
      </c>
      <c r="H103" s="28">
        <f t="shared" si="83"/>
        <v>0</v>
      </c>
      <c r="I103" s="54">
        <f t="shared" si="37"/>
        <v>1</v>
      </c>
      <c r="J103" s="17">
        <f t="shared" si="38"/>
        <v>60</v>
      </c>
      <c r="K103" s="21"/>
      <c r="L103" s="21"/>
      <c r="M103" s="21"/>
      <c r="N103" s="21"/>
      <c r="O103" s="21"/>
      <c r="P103" s="21"/>
      <c r="Q103" s="16" t="s">
        <v>118</v>
      </c>
      <c r="R103" s="16" t="s">
        <v>222</v>
      </c>
      <c r="S103" s="67">
        <v>60</v>
      </c>
      <c r="T103" s="68">
        <v>60</v>
      </c>
      <c r="U103" s="68">
        <v>0</v>
      </c>
      <c r="V103" s="69">
        <f t="shared" si="22"/>
        <v>1</v>
      </c>
      <c r="W103" s="68">
        <v>60</v>
      </c>
      <c r="X103" s="60">
        <v>60</v>
      </c>
      <c r="Y103" s="60">
        <v>60</v>
      </c>
      <c r="Z103" s="60">
        <v>0</v>
      </c>
      <c r="AA103" s="60">
        <v>0</v>
      </c>
      <c r="AB103" s="60">
        <v>0</v>
      </c>
      <c r="AC103" s="60">
        <v>0</v>
      </c>
      <c r="AD103" s="60">
        <v>0</v>
      </c>
      <c r="AE103" s="21"/>
    </row>
    <row r="104" ht="36" spans="1:31">
      <c r="A104" s="5"/>
      <c r="B104" s="22"/>
      <c r="C104" s="26" t="s">
        <v>223</v>
      </c>
      <c r="D104" s="27" t="s">
        <v>224</v>
      </c>
      <c r="E104" s="21"/>
      <c r="F104" s="28">
        <f t="shared" ref="F104:H104" si="84">SUM(S104)</f>
        <v>1</v>
      </c>
      <c r="G104" s="28">
        <f t="shared" si="84"/>
        <v>1</v>
      </c>
      <c r="H104" s="28">
        <f t="shared" si="84"/>
        <v>0</v>
      </c>
      <c r="I104" s="54">
        <f t="shared" si="37"/>
        <v>1</v>
      </c>
      <c r="J104" s="17">
        <f t="shared" si="38"/>
        <v>1</v>
      </c>
      <c r="K104" s="21"/>
      <c r="L104" s="21"/>
      <c r="M104" s="21"/>
      <c r="N104" s="21"/>
      <c r="O104" s="21"/>
      <c r="P104" s="21"/>
      <c r="Q104" s="16" t="s">
        <v>118</v>
      </c>
      <c r="R104" s="16" t="s">
        <v>224</v>
      </c>
      <c r="S104" s="67">
        <v>1</v>
      </c>
      <c r="T104" s="68">
        <v>1</v>
      </c>
      <c r="U104" s="68">
        <v>0</v>
      </c>
      <c r="V104" s="69">
        <f t="shared" si="22"/>
        <v>1</v>
      </c>
      <c r="W104" s="68">
        <v>1</v>
      </c>
      <c r="X104" s="60">
        <v>1</v>
      </c>
      <c r="Y104" s="60">
        <v>1</v>
      </c>
      <c r="Z104" s="60">
        <v>0</v>
      </c>
      <c r="AA104" s="60">
        <v>0</v>
      </c>
      <c r="AB104" s="60">
        <v>0</v>
      </c>
      <c r="AC104" s="60">
        <v>0</v>
      </c>
      <c r="AD104" s="60">
        <v>0</v>
      </c>
      <c r="AE104" s="21"/>
    </row>
    <row r="105" ht="24" spans="1:31">
      <c r="A105" s="5"/>
      <c r="B105" s="22"/>
      <c r="C105" s="26" t="s">
        <v>225</v>
      </c>
      <c r="D105" s="27" t="s">
        <v>226</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226</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227</v>
      </c>
      <c r="D106" s="27" t="s">
        <v>228</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228</v>
      </c>
      <c r="S106" s="67">
        <v>7</v>
      </c>
      <c r="T106" s="68">
        <v>7</v>
      </c>
      <c r="U106" s="68">
        <v>0</v>
      </c>
      <c r="V106" s="69">
        <f t="shared" si="22"/>
        <v>1</v>
      </c>
      <c r="W106" s="68">
        <v>7</v>
      </c>
      <c r="X106" s="60">
        <v>7</v>
      </c>
      <c r="Y106" s="60">
        <v>7</v>
      </c>
      <c r="Z106" s="60">
        <v>0</v>
      </c>
      <c r="AA106" s="60">
        <v>0</v>
      </c>
      <c r="AB106" s="60">
        <v>0</v>
      </c>
      <c r="AC106" s="60">
        <v>0</v>
      </c>
      <c r="AD106" s="60">
        <v>0</v>
      </c>
      <c r="AE106" s="21"/>
    </row>
    <row r="107" ht="24" spans="1:31">
      <c r="A107" s="5"/>
      <c r="B107" s="22"/>
      <c r="C107" s="26" t="s">
        <v>229</v>
      </c>
      <c r="D107" s="27" t="s">
        <v>230</v>
      </c>
      <c r="E107" s="21"/>
      <c r="F107" s="28">
        <f t="shared" ref="F107:H107" si="87">SUM(S107)</f>
        <v>0</v>
      </c>
      <c r="G107" s="28">
        <f t="shared" si="87"/>
        <v>0</v>
      </c>
      <c r="H107" s="28">
        <f t="shared" si="87"/>
        <v>0</v>
      </c>
      <c r="I107" s="54" t="e">
        <f t="shared" si="37"/>
        <v>#DIV/0!</v>
      </c>
      <c r="J107" s="17">
        <f t="shared" si="38"/>
        <v>0</v>
      </c>
      <c r="K107" s="21"/>
      <c r="L107" s="21"/>
      <c r="M107" s="21"/>
      <c r="N107" s="21"/>
      <c r="O107" s="21"/>
      <c r="P107" s="21"/>
      <c r="Q107" s="16" t="s">
        <v>118</v>
      </c>
      <c r="R107" s="16" t="s">
        <v>230</v>
      </c>
      <c r="S107" s="67">
        <v>0</v>
      </c>
      <c r="T107" s="68">
        <v>0</v>
      </c>
      <c r="U107" s="68">
        <v>0</v>
      </c>
      <c r="V107" s="69" t="e">
        <f t="shared" si="22"/>
        <v>#DIV/0!</v>
      </c>
      <c r="W107" s="68">
        <v>0</v>
      </c>
      <c r="X107" s="60">
        <v>0</v>
      </c>
      <c r="Y107" s="60">
        <v>0</v>
      </c>
      <c r="Z107" s="60">
        <v>0</v>
      </c>
      <c r="AA107" s="60">
        <v>0</v>
      </c>
      <c r="AB107" s="60">
        <v>0</v>
      </c>
      <c r="AC107" s="60">
        <v>0</v>
      </c>
      <c r="AD107" s="60">
        <v>0</v>
      </c>
      <c r="AE107" s="21"/>
    </row>
    <row r="108" ht="36" spans="1:31">
      <c r="A108" s="5"/>
      <c r="B108" s="22"/>
      <c r="C108" s="26" t="s">
        <v>231</v>
      </c>
      <c r="D108" s="27" t="s">
        <v>232</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232</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233</v>
      </c>
      <c r="D109" s="27" t="s">
        <v>234</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234</v>
      </c>
      <c r="S109" s="67">
        <v>0</v>
      </c>
      <c r="T109" s="68">
        <v>0</v>
      </c>
      <c r="U109" s="68">
        <v>0</v>
      </c>
      <c r="V109" s="69" t="e">
        <f t="shared" si="89"/>
        <v>#DIV/0!</v>
      </c>
      <c r="W109" s="68">
        <v>0</v>
      </c>
      <c r="X109" s="60">
        <v>0</v>
      </c>
      <c r="Y109" s="60">
        <v>0</v>
      </c>
      <c r="Z109" s="60">
        <v>0</v>
      </c>
      <c r="AA109" s="60">
        <v>0</v>
      </c>
      <c r="AB109" s="60">
        <v>0</v>
      </c>
      <c r="AC109" s="60">
        <v>0</v>
      </c>
      <c r="AD109" s="60">
        <v>0</v>
      </c>
      <c r="AE109" s="21"/>
    </row>
    <row r="110" ht="60" spans="1:31">
      <c r="A110" s="5"/>
      <c r="B110" s="22"/>
      <c r="C110" s="26" t="s">
        <v>235</v>
      </c>
      <c r="D110" s="27" t="s">
        <v>236</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236</v>
      </c>
      <c r="S110" s="67">
        <v>0</v>
      </c>
      <c r="T110" s="68">
        <v>0</v>
      </c>
      <c r="U110" s="68">
        <v>0</v>
      </c>
      <c r="V110" s="69" t="e">
        <f t="shared" si="89"/>
        <v>#DIV/0!</v>
      </c>
      <c r="W110" s="68">
        <v>0</v>
      </c>
      <c r="X110" s="60">
        <v>0</v>
      </c>
      <c r="Y110" s="60">
        <v>0</v>
      </c>
      <c r="Z110" s="60">
        <v>0</v>
      </c>
      <c r="AA110" s="60">
        <v>0</v>
      </c>
      <c r="AB110" s="60">
        <v>0</v>
      </c>
      <c r="AC110" s="60">
        <v>0</v>
      </c>
      <c r="AD110" s="60">
        <v>0</v>
      </c>
      <c r="AE110" s="21"/>
    </row>
    <row r="111" ht="48" spans="1:31">
      <c r="A111" s="5"/>
      <c r="B111" s="22"/>
      <c r="C111" s="26" t="s">
        <v>237</v>
      </c>
      <c r="D111" s="27" t="s">
        <v>238</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238</v>
      </c>
      <c r="S111" s="67">
        <v>0</v>
      </c>
      <c r="T111" s="68">
        <v>0</v>
      </c>
      <c r="U111" s="68">
        <v>0</v>
      </c>
      <c r="V111" s="69" t="e">
        <f t="shared" si="89"/>
        <v>#DIV/0!</v>
      </c>
      <c r="W111" s="68">
        <v>0</v>
      </c>
      <c r="X111" s="60">
        <v>0</v>
      </c>
      <c r="Y111" s="60">
        <v>0</v>
      </c>
      <c r="Z111" s="60">
        <v>0</v>
      </c>
      <c r="AA111" s="60">
        <v>0</v>
      </c>
      <c r="AB111" s="60">
        <v>0</v>
      </c>
      <c r="AC111" s="60">
        <v>0</v>
      </c>
      <c r="AD111" s="60">
        <v>0</v>
      </c>
      <c r="AE111" s="21"/>
    </row>
    <row r="112" ht="41.4" spans="1:31">
      <c r="A112" s="5"/>
      <c r="B112" s="22"/>
      <c r="C112" s="26" t="s">
        <v>239</v>
      </c>
      <c r="D112" s="27" t="s">
        <v>240</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240</v>
      </c>
      <c r="S112" s="67">
        <v>0</v>
      </c>
      <c r="T112" s="68">
        <v>0</v>
      </c>
      <c r="U112" s="68">
        <v>0</v>
      </c>
      <c r="V112" s="69" t="e">
        <f t="shared" si="89"/>
        <v>#DIV/0!</v>
      </c>
      <c r="W112" s="68">
        <v>0</v>
      </c>
      <c r="X112" s="60">
        <v>0</v>
      </c>
      <c r="Y112" s="60">
        <v>0</v>
      </c>
      <c r="Z112" s="60">
        <v>0</v>
      </c>
      <c r="AA112" s="60">
        <v>0</v>
      </c>
      <c r="AB112" s="60">
        <v>0</v>
      </c>
      <c r="AC112" s="60">
        <v>0</v>
      </c>
      <c r="AD112" s="60">
        <v>0</v>
      </c>
      <c r="AE112" s="21"/>
    </row>
    <row r="113" ht="57.6" spans="1:31">
      <c r="A113" s="5"/>
      <c r="B113" s="22"/>
      <c r="C113" s="26" t="s">
        <v>241</v>
      </c>
      <c r="D113" s="27" t="s">
        <v>242</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242</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7.6" spans="1:31">
      <c r="A114" s="5"/>
      <c r="B114" s="22"/>
      <c r="C114" s="26" t="s">
        <v>243</v>
      </c>
      <c r="D114" s="27" t="s">
        <v>244</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244</v>
      </c>
      <c r="S114" s="67">
        <v>0</v>
      </c>
      <c r="T114" s="68">
        <v>0</v>
      </c>
      <c r="U114" s="68">
        <v>0</v>
      </c>
      <c r="V114" s="69" t="e">
        <f t="shared" si="89"/>
        <v>#DIV/0!</v>
      </c>
      <c r="W114" s="68">
        <v>0</v>
      </c>
      <c r="X114" s="60">
        <v>0</v>
      </c>
      <c r="Y114" s="60">
        <v>0</v>
      </c>
      <c r="Z114" s="60">
        <v>0</v>
      </c>
      <c r="AA114" s="60">
        <v>0</v>
      </c>
      <c r="AB114" s="60">
        <v>0</v>
      </c>
      <c r="AC114" s="60">
        <v>0</v>
      </c>
      <c r="AD114" s="60">
        <v>0</v>
      </c>
      <c r="AE114" s="32" t="s">
        <v>245</v>
      </c>
    </row>
    <row r="115" ht="57.6" spans="1:31">
      <c r="A115" s="5"/>
      <c r="B115" s="22"/>
      <c r="C115" s="26" t="s">
        <v>246</v>
      </c>
      <c r="D115" s="27" t="s">
        <v>247</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247</v>
      </c>
      <c r="S115" s="67">
        <v>0</v>
      </c>
      <c r="T115" s="68">
        <v>0</v>
      </c>
      <c r="U115" s="68">
        <v>0</v>
      </c>
      <c r="V115" s="69" t="e">
        <f t="shared" si="89"/>
        <v>#DIV/0!</v>
      </c>
      <c r="W115" s="68">
        <v>0</v>
      </c>
      <c r="X115" s="60">
        <v>0</v>
      </c>
      <c r="Y115" s="60">
        <v>0</v>
      </c>
      <c r="Z115" s="60">
        <v>0</v>
      </c>
      <c r="AA115" s="60">
        <v>0</v>
      </c>
      <c r="AB115" s="60">
        <v>0</v>
      </c>
      <c r="AC115" s="60">
        <v>0</v>
      </c>
      <c r="AD115" s="60">
        <v>0</v>
      </c>
      <c r="AE115" s="32" t="s">
        <v>245</v>
      </c>
    </row>
    <row r="116" ht="60" spans="1:31">
      <c r="A116" s="5"/>
      <c r="B116" s="22"/>
      <c r="C116" s="26" t="s">
        <v>248</v>
      </c>
      <c r="D116" s="27" t="s">
        <v>249</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249</v>
      </c>
      <c r="S116" s="67">
        <v>0</v>
      </c>
      <c r="T116" s="68">
        <v>0</v>
      </c>
      <c r="U116" s="68">
        <v>0</v>
      </c>
      <c r="V116" s="69" t="e">
        <f t="shared" si="89"/>
        <v>#DIV/0!</v>
      </c>
      <c r="W116" s="68">
        <v>0</v>
      </c>
      <c r="X116" s="60">
        <v>0</v>
      </c>
      <c r="Y116" s="60">
        <v>0</v>
      </c>
      <c r="Z116" s="60">
        <v>0</v>
      </c>
      <c r="AA116" s="60">
        <v>0</v>
      </c>
      <c r="AB116" s="60">
        <v>0</v>
      </c>
      <c r="AC116" s="60">
        <v>0</v>
      </c>
      <c r="AD116" s="60">
        <v>0</v>
      </c>
      <c r="AE116" s="78" t="s">
        <v>245</v>
      </c>
    </row>
    <row r="117" ht="57.6" spans="1:31">
      <c r="A117" s="5"/>
      <c r="B117" s="22"/>
      <c r="C117" s="26" t="s">
        <v>250</v>
      </c>
      <c r="D117" s="27" t="s">
        <v>251</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251</v>
      </c>
      <c r="S117" s="67">
        <v>0</v>
      </c>
      <c r="T117" s="68">
        <v>0</v>
      </c>
      <c r="U117" s="68">
        <v>0</v>
      </c>
      <c r="V117" s="69" t="e">
        <f t="shared" si="89"/>
        <v>#DIV/0!</v>
      </c>
      <c r="W117" s="68">
        <v>0</v>
      </c>
      <c r="X117" s="60">
        <v>0</v>
      </c>
      <c r="Y117" s="60">
        <v>0</v>
      </c>
      <c r="Z117" s="60">
        <v>0</v>
      </c>
      <c r="AA117" s="60">
        <v>0</v>
      </c>
      <c r="AB117" s="60">
        <v>0</v>
      </c>
      <c r="AC117" s="60">
        <v>0</v>
      </c>
      <c r="AD117" s="60">
        <v>0</v>
      </c>
      <c r="AE117" s="32" t="s">
        <v>245</v>
      </c>
    </row>
    <row r="118" ht="57.6" spans="1:31">
      <c r="A118" s="5"/>
      <c r="B118" s="22"/>
      <c r="C118" s="26" t="s">
        <v>252</v>
      </c>
      <c r="D118" s="27" t="s">
        <v>253</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253</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7.6" spans="1:31">
      <c r="A119" s="5"/>
      <c r="B119" s="22"/>
      <c r="C119" s="26" t="s">
        <v>254</v>
      </c>
      <c r="D119" s="27" t="s">
        <v>255</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255</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7.6" spans="1:31">
      <c r="A120" s="5"/>
      <c r="B120" s="22"/>
      <c r="C120" s="26" t="s">
        <v>256</v>
      </c>
      <c r="D120" s="27" t="s">
        <v>257</v>
      </c>
      <c r="E120" s="21"/>
      <c r="F120" s="28">
        <f t="shared" ref="F120:H120" si="101">SUM(S120)</f>
        <v>5</v>
      </c>
      <c r="G120" s="28">
        <f t="shared" si="101"/>
        <v>5</v>
      </c>
      <c r="H120" s="28">
        <f t="shared" si="101"/>
        <v>0</v>
      </c>
      <c r="I120" s="54">
        <f t="shared" si="37"/>
        <v>1</v>
      </c>
      <c r="J120" s="17">
        <f t="shared" si="38"/>
        <v>5</v>
      </c>
      <c r="K120" s="21"/>
      <c r="L120" s="21"/>
      <c r="M120" s="21"/>
      <c r="N120" s="21"/>
      <c r="O120" s="21"/>
      <c r="P120" s="21"/>
      <c r="Q120" s="16" t="s">
        <v>118</v>
      </c>
      <c r="R120" s="16" t="s">
        <v>257</v>
      </c>
      <c r="S120" s="67">
        <v>5</v>
      </c>
      <c r="T120" s="68">
        <v>5</v>
      </c>
      <c r="U120" s="68">
        <v>0</v>
      </c>
      <c r="V120" s="69">
        <f t="shared" si="89"/>
        <v>1</v>
      </c>
      <c r="W120" s="68">
        <v>5</v>
      </c>
      <c r="X120" s="60">
        <v>5</v>
      </c>
      <c r="Y120" s="60">
        <v>5</v>
      </c>
      <c r="Z120" s="60">
        <v>0</v>
      </c>
      <c r="AA120" s="60">
        <v>0</v>
      </c>
      <c r="AB120" s="60">
        <v>0</v>
      </c>
      <c r="AC120" s="60">
        <v>0</v>
      </c>
      <c r="AD120" s="60">
        <v>0</v>
      </c>
      <c r="AE120" s="78" t="s">
        <v>119</v>
      </c>
    </row>
    <row r="121" ht="57.6" spans="1:31">
      <c r="A121" s="5"/>
      <c r="B121" s="22"/>
      <c r="C121" s="26" t="s">
        <v>258</v>
      </c>
      <c r="D121" s="27" t="s">
        <v>259</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259</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7.6" spans="1:31">
      <c r="A122" s="5"/>
      <c r="B122" s="22"/>
      <c r="C122" s="74" t="s">
        <v>260</v>
      </c>
      <c r="D122" s="27" t="s">
        <v>261</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261</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36" spans="1:31">
      <c r="A123" s="5"/>
      <c r="B123" s="22"/>
      <c r="C123" s="35" t="s">
        <v>262</v>
      </c>
      <c r="D123" s="75" t="s">
        <v>263</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264</v>
      </c>
      <c r="S123" s="67">
        <v>0</v>
      </c>
      <c r="T123" s="68">
        <v>0</v>
      </c>
      <c r="U123" s="68">
        <v>0</v>
      </c>
      <c r="V123" s="69" t="e">
        <f t="shared" si="89"/>
        <v>#DIV/0!</v>
      </c>
      <c r="W123" s="68">
        <v>0</v>
      </c>
      <c r="X123" s="60">
        <v>0</v>
      </c>
      <c r="Y123" s="60">
        <v>0</v>
      </c>
      <c r="Z123" s="60">
        <v>0</v>
      </c>
      <c r="AA123" s="60">
        <v>0</v>
      </c>
      <c r="AB123" s="60">
        <v>0</v>
      </c>
      <c r="AC123" s="60">
        <v>0</v>
      </c>
      <c r="AD123" s="60">
        <v>0</v>
      </c>
      <c r="AE123" s="21"/>
    </row>
    <row r="124" ht="36" spans="1:31">
      <c r="A124" s="5"/>
      <c r="B124" s="22"/>
      <c r="C124" s="35" t="s">
        <v>262</v>
      </c>
      <c r="D124" s="76"/>
      <c r="E124" s="21"/>
      <c r="F124" s="57"/>
      <c r="G124" s="57"/>
      <c r="H124" s="57"/>
      <c r="I124" s="77"/>
      <c r="J124" s="22"/>
      <c r="K124" s="21"/>
      <c r="L124" s="21"/>
      <c r="M124" s="21"/>
      <c r="N124" s="21"/>
      <c r="O124" s="21"/>
      <c r="P124" s="21"/>
      <c r="Q124" s="16" t="s">
        <v>118</v>
      </c>
      <c r="R124" s="16" t="s">
        <v>265</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262</v>
      </c>
      <c r="D125" s="76"/>
      <c r="E125" s="21"/>
      <c r="F125" s="57"/>
      <c r="G125" s="57"/>
      <c r="H125" s="57"/>
      <c r="I125" s="77"/>
      <c r="J125" s="22"/>
      <c r="K125" s="21"/>
      <c r="L125" s="21"/>
      <c r="M125" s="21"/>
      <c r="N125" s="21"/>
      <c r="O125" s="21"/>
      <c r="P125" s="21"/>
      <c r="Q125" s="16" t="s">
        <v>118</v>
      </c>
      <c r="R125" s="16" t="s">
        <v>266</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262</v>
      </c>
      <c r="D126" s="76"/>
      <c r="E126" s="21"/>
      <c r="F126" s="57"/>
      <c r="G126" s="57"/>
      <c r="H126" s="57"/>
      <c r="I126" s="77"/>
      <c r="J126" s="22"/>
      <c r="K126" s="21"/>
      <c r="L126" s="21"/>
      <c r="M126" s="21"/>
      <c r="N126" s="21"/>
      <c r="O126" s="21"/>
      <c r="P126" s="21"/>
      <c r="Q126" s="16" t="s">
        <v>118</v>
      </c>
      <c r="R126" s="16" t="s">
        <v>267</v>
      </c>
      <c r="S126" s="67">
        <v>0</v>
      </c>
      <c r="T126" s="68">
        <v>0</v>
      </c>
      <c r="U126" s="68">
        <v>0</v>
      </c>
      <c r="V126" s="69" t="e">
        <f t="shared" si="89"/>
        <v>#DIV/0!</v>
      </c>
      <c r="W126" s="68">
        <v>0</v>
      </c>
      <c r="X126" s="60">
        <v>0</v>
      </c>
      <c r="Y126" s="60">
        <v>0</v>
      </c>
      <c r="Z126" s="60">
        <v>0</v>
      </c>
      <c r="AA126" s="60">
        <v>0</v>
      </c>
      <c r="AB126" s="60">
        <v>0</v>
      </c>
      <c r="AC126" s="60">
        <v>0</v>
      </c>
      <c r="AD126" s="60">
        <v>0</v>
      </c>
      <c r="AE126" s="21"/>
    </row>
    <row r="127" ht="36" spans="1:31">
      <c r="A127" s="5"/>
      <c r="B127" s="22"/>
      <c r="C127" s="35" t="s">
        <v>262</v>
      </c>
      <c r="D127" s="76"/>
      <c r="E127" s="21"/>
      <c r="F127" s="57"/>
      <c r="G127" s="57"/>
      <c r="H127" s="57"/>
      <c r="I127" s="77"/>
      <c r="J127" s="22"/>
      <c r="K127" s="21"/>
      <c r="L127" s="21"/>
      <c r="M127" s="21"/>
      <c r="N127" s="21"/>
      <c r="O127" s="21"/>
      <c r="P127" s="21"/>
      <c r="Q127" s="16" t="s">
        <v>118</v>
      </c>
      <c r="R127" s="16" t="s">
        <v>268</v>
      </c>
      <c r="S127" s="67">
        <v>0</v>
      </c>
      <c r="T127" s="68">
        <v>0</v>
      </c>
      <c r="U127" s="68">
        <v>0</v>
      </c>
      <c r="V127" s="69" t="e">
        <f t="shared" si="89"/>
        <v>#DIV/0!</v>
      </c>
      <c r="W127" s="68">
        <v>0</v>
      </c>
      <c r="X127" s="60">
        <v>0</v>
      </c>
      <c r="Y127" s="60">
        <v>0</v>
      </c>
      <c r="Z127" s="60">
        <v>0</v>
      </c>
      <c r="AA127" s="60">
        <v>0</v>
      </c>
      <c r="AB127" s="60">
        <v>0</v>
      </c>
      <c r="AC127" s="60">
        <v>0</v>
      </c>
      <c r="AD127" s="60">
        <v>0</v>
      </c>
      <c r="AE127" s="21"/>
    </row>
    <row r="128" ht="36" spans="1:31">
      <c r="A128" s="5"/>
      <c r="B128" s="22"/>
      <c r="C128" s="35" t="s">
        <v>262</v>
      </c>
      <c r="D128" s="76"/>
      <c r="E128" s="21"/>
      <c r="F128" s="57"/>
      <c r="G128" s="57"/>
      <c r="H128" s="57"/>
      <c r="I128" s="77"/>
      <c r="J128" s="22"/>
      <c r="K128" s="21"/>
      <c r="L128" s="21"/>
      <c r="M128" s="21"/>
      <c r="N128" s="21"/>
      <c r="O128" s="21"/>
      <c r="P128" s="21"/>
      <c r="Q128" s="16" t="s">
        <v>118</v>
      </c>
      <c r="R128" s="16" t="s">
        <v>269</v>
      </c>
      <c r="S128" s="67">
        <v>0</v>
      </c>
      <c r="T128" s="68">
        <v>0</v>
      </c>
      <c r="U128" s="68">
        <v>0</v>
      </c>
      <c r="V128" s="69" t="e">
        <f t="shared" si="89"/>
        <v>#DIV/0!</v>
      </c>
      <c r="W128" s="68">
        <v>0</v>
      </c>
      <c r="X128" s="60">
        <v>0</v>
      </c>
      <c r="Y128" s="60">
        <v>0</v>
      </c>
      <c r="Z128" s="60">
        <v>0</v>
      </c>
      <c r="AA128" s="60">
        <v>0</v>
      </c>
      <c r="AB128" s="60">
        <v>0</v>
      </c>
      <c r="AC128" s="60">
        <v>0</v>
      </c>
      <c r="AD128" s="60">
        <v>0</v>
      </c>
      <c r="AE128" s="21"/>
    </row>
    <row r="129" ht="36" spans="1:31">
      <c r="A129" s="5"/>
      <c r="B129" s="22"/>
      <c r="C129" s="35" t="s">
        <v>262</v>
      </c>
      <c r="D129" s="76"/>
      <c r="E129" s="21"/>
      <c r="F129" s="57"/>
      <c r="G129" s="57"/>
      <c r="H129" s="57"/>
      <c r="I129" s="77"/>
      <c r="J129" s="22"/>
      <c r="K129" s="21"/>
      <c r="L129" s="21"/>
      <c r="M129" s="21"/>
      <c r="N129" s="21"/>
      <c r="O129" s="21"/>
      <c r="P129" s="21"/>
      <c r="Q129" s="16" t="s">
        <v>118</v>
      </c>
      <c r="R129" s="16" t="s">
        <v>270</v>
      </c>
      <c r="S129" s="67">
        <v>0</v>
      </c>
      <c r="T129" s="68">
        <v>0</v>
      </c>
      <c r="U129" s="68">
        <v>0</v>
      </c>
      <c r="V129" s="69" t="e">
        <f t="shared" si="89"/>
        <v>#DIV/0!</v>
      </c>
      <c r="W129" s="68">
        <v>0</v>
      </c>
      <c r="X129" s="60">
        <v>0</v>
      </c>
      <c r="Y129" s="60">
        <v>0</v>
      </c>
      <c r="Z129" s="60">
        <v>0</v>
      </c>
      <c r="AA129" s="60">
        <v>0</v>
      </c>
      <c r="AB129" s="60">
        <v>0</v>
      </c>
      <c r="AC129" s="60">
        <v>0</v>
      </c>
      <c r="AD129" s="60">
        <v>0</v>
      </c>
      <c r="AE129" s="21"/>
    </row>
    <row r="130" ht="36" spans="1:31">
      <c r="A130" s="5"/>
      <c r="B130" s="22"/>
      <c r="C130" s="35" t="s">
        <v>262</v>
      </c>
      <c r="D130" s="76"/>
      <c r="E130" s="21"/>
      <c r="F130" s="57"/>
      <c r="G130" s="57"/>
      <c r="H130" s="57"/>
      <c r="I130" s="77"/>
      <c r="J130" s="22"/>
      <c r="K130" s="21"/>
      <c r="L130" s="21"/>
      <c r="M130" s="21"/>
      <c r="N130" s="21"/>
      <c r="O130" s="21"/>
      <c r="P130" s="21"/>
      <c r="Q130" s="16" t="s">
        <v>118</v>
      </c>
      <c r="R130" s="16" t="s">
        <v>271</v>
      </c>
      <c r="S130" s="67">
        <v>0</v>
      </c>
      <c r="T130" s="68">
        <v>0</v>
      </c>
      <c r="U130" s="68">
        <v>0</v>
      </c>
      <c r="V130" s="69" t="e">
        <f t="shared" si="89"/>
        <v>#DIV/0!</v>
      </c>
      <c r="W130" s="68">
        <v>0</v>
      </c>
      <c r="X130" s="60">
        <v>0</v>
      </c>
      <c r="Y130" s="60">
        <v>0</v>
      </c>
      <c r="Z130" s="60">
        <v>0</v>
      </c>
      <c r="AA130" s="60">
        <v>0</v>
      </c>
      <c r="AB130" s="60">
        <v>0</v>
      </c>
      <c r="AC130" s="60">
        <v>0</v>
      </c>
      <c r="AD130" s="60">
        <v>0</v>
      </c>
      <c r="AE130" s="21"/>
    </row>
    <row r="131" ht="36" spans="1:31">
      <c r="A131" s="5"/>
      <c r="B131" s="22"/>
      <c r="C131" s="35" t="s">
        <v>262</v>
      </c>
      <c r="D131" s="76"/>
      <c r="E131" s="21"/>
      <c r="F131" s="57"/>
      <c r="G131" s="57"/>
      <c r="H131" s="57"/>
      <c r="I131" s="77"/>
      <c r="J131" s="22"/>
      <c r="K131" s="21"/>
      <c r="L131" s="21"/>
      <c r="M131" s="21"/>
      <c r="N131" s="21"/>
      <c r="O131" s="21"/>
      <c r="P131" s="21"/>
      <c r="Q131" s="16" t="s">
        <v>118</v>
      </c>
      <c r="R131" s="16" t="s">
        <v>272</v>
      </c>
      <c r="S131" s="67">
        <v>0</v>
      </c>
      <c r="T131" s="68">
        <v>0</v>
      </c>
      <c r="U131" s="68">
        <v>0</v>
      </c>
      <c r="V131" s="69" t="e">
        <f t="shared" si="89"/>
        <v>#DIV/0!</v>
      </c>
      <c r="W131" s="68">
        <v>0</v>
      </c>
      <c r="X131" s="60">
        <v>0</v>
      </c>
      <c r="Y131" s="60">
        <v>0</v>
      </c>
      <c r="Z131" s="60">
        <v>0</v>
      </c>
      <c r="AA131" s="60">
        <v>0</v>
      </c>
      <c r="AB131" s="60">
        <v>0</v>
      </c>
      <c r="AC131" s="60">
        <v>0</v>
      </c>
      <c r="AD131" s="60">
        <v>0</v>
      </c>
      <c r="AE131" s="21"/>
    </row>
    <row r="132" ht="36" spans="1:31">
      <c r="A132" s="5"/>
      <c r="B132" s="22"/>
      <c r="C132" s="35" t="s">
        <v>262</v>
      </c>
      <c r="D132" s="76"/>
      <c r="E132" s="21"/>
      <c r="F132" s="57"/>
      <c r="G132" s="57"/>
      <c r="H132" s="57"/>
      <c r="I132" s="77"/>
      <c r="J132" s="22"/>
      <c r="K132" s="21"/>
      <c r="L132" s="21"/>
      <c r="M132" s="21"/>
      <c r="N132" s="21"/>
      <c r="O132" s="21"/>
      <c r="P132" s="21"/>
      <c r="Q132" s="16" t="s">
        <v>118</v>
      </c>
      <c r="R132" s="16" t="s">
        <v>273</v>
      </c>
      <c r="S132" s="67">
        <v>0</v>
      </c>
      <c r="T132" s="68">
        <v>0</v>
      </c>
      <c r="U132" s="68">
        <v>0</v>
      </c>
      <c r="V132" s="69" t="e">
        <f t="shared" si="89"/>
        <v>#DIV/0!</v>
      </c>
      <c r="W132" s="68">
        <v>0</v>
      </c>
      <c r="X132" s="60">
        <v>0</v>
      </c>
      <c r="Y132" s="60">
        <v>0</v>
      </c>
      <c r="Z132" s="60">
        <v>0</v>
      </c>
      <c r="AA132" s="60">
        <v>0</v>
      </c>
      <c r="AB132" s="60">
        <v>0</v>
      </c>
      <c r="AC132" s="60">
        <v>0</v>
      </c>
      <c r="AD132" s="60">
        <v>0</v>
      </c>
      <c r="AE132" s="21"/>
    </row>
    <row r="133" ht="36" spans="1:31">
      <c r="A133" s="5"/>
      <c r="B133" s="22"/>
      <c r="C133" s="35" t="s">
        <v>262</v>
      </c>
      <c r="D133" s="76"/>
      <c r="E133" s="21"/>
      <c r="F133" s="42"/>
      <c r="G133" s="42"/>
      <c r="H133" s="42"/>
      <c r="I133" s="62"/>
      <c r="J133" s="22"/>
      <c r="K133" s="21"/>
      <c r="L133" s="21"/>
      <c r="M133" s="21"/>
      <c r="N133" s="21"/>
      <c r="O133" s="21"/>
      <c r="P133" s="21"/>
      <c r="Q133" s="16" t="s">
        <v>118</v>
      </c>
      <c r="R133" s="16" t="s">
        <v>274</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275</v>
      </c>
      <c r="D134" s="27" t="s">
        <v>276</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276</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277</v>
      </c>
      <c r="D135" s="27" t="s">
        <v>278</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279</v>
      </c>
      <c r="S135" s="67">
        <v>0</v>
      </c>
      <c r="T135" s="68">
        <v>0</v>
      </c>
      <c r="U135" s="68">
        <v>0</v>
      </c>
      <c r="V135" s="69" t="e">
        <f t="shared" si="89"/>
        <v>#DIV/0!</v>
      </c>
      <c r="W135" s="68">
        <v>0</v>
      </c>
      <c r="X135" s="60">
        <v>0</v>
      </c>
      <c r="Y135" s="60">
        <v>0</v>
      </c>
      <c r="Z135" s="60">
        <v>0</v>
      </c>
      <c r="AA135" s="60">
        <v>0</v>
      </c>
      <c r="AB135" s="60">
        <v>0</v>
      </c>
      <c r="AC135" s="60">
        <v>0</v>
      </c>
      <c r="AD135" s="60">
        <v>0</v>
      </c>
      <c r="AE135" s="21"/>
    </row>
    <row r="136" ht="60" spans="1:31">
      <c r="A136" s="5"/>
      <c r="B136" s="22"/>
      <c r="C136" s="26" t="s">
        <v>280</v>
      </c>
      <c r="D136" s="27" t="s">
        <v>281</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281</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282</v>
      </c>
      <c r="D137" s="27" t="s">
        <v>283</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283</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284</v>
      </c>
      <c r="D138" s="27" t="s">
        <v>285</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285</v>
      </c>
      <c r="S138" s="67">
        <v>0</v>
      </c>
      <c r="T138" s="68">
        <v>0</v>
      </c>
      <c r="U138" s="68">
        <v>0</v>
      </c>
      <c r="V138" s="69" t="e">
        <f t="shared" si="89"/>
        <v>#DIV/0!</v>
      </c>
      <c r="W138" s="68">
        <v>0</v>
      </c>
      <c r="X138" s="60">
        <v>0</v>
      </c>
      <c r="Y138" s="60">
        <v>0</v>
      </c>
      <c r="Z138" s="60">
        <v>0</v>
      </c>
      <c r="AA138" s="60">
        <v>0</v>
      </c>
      <c r="AB138" s="60">
        <v>0</v>
      </c>
      <c r="AC138" s="60">
        <v>0</v>
      </c>
      <c r="AD138" s="60">
        <v>0</v>
      </c>
      <c r="AE138" s="21"/>
    </row>
    <row r="139" ht="43.2" spans="1:31">
      <c r="A139" s="5"/>
      <c r="B139" s="22"/>
      <c r="C139" s="26" t="s">
        <v>286</v>
      </c>
      <c r="D139" s="27" t="s">
        <v>287</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287</v>
      </c>
      <c r="S139" s="67">
        <v>0</v>
      </c>
      <c r="T139" s="68">
        <v>0</v>
      </c>
      <c r="U139" s="68">
        <v>0</v>
      </c>
      <c r="V139" s="69" t="e">
        <f t="shared" si="89"/>
        <v>#DIV/0!</v>
      </c>
      <c r="W139" s="68">
        <v>0</v>
      </c>
      <c r="X139" s="60">
        <v>0</v>
      </c>
      <c r="Y139" s="60">
        <v>0</v>
      </c>
      <c r="Z139" s="60">
        <v>0</v>
      </c>
      <c r="AA139" s="60">
        <v>0</v>
      </c>
      <c r="AB139" s="60">
        <v>0</v>
      </c>
      <c r="AC139" s="60">
        <v>0</v>
      </c>
      <c r="AD139" s="60">
        <v>0</v>
      </c>
      <c r="AE139" s="32" t="s">
        <v>288</v>
      </c>
    </row>
    <row r="140" ht="48" spans="1:31">
      <c r="A140" s="5"/>
      <c r="B140" s="22"/>
      <c r="C140" s="26" t="s">
        <v>289</v>
      </c>
      <c r="D140" s="27" t="s">
        <v>290</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290</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291</v>
      </c>
      <c r="D141" s="27" t="s">
        <v>292</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292</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293</v>
      </c>
      <c r="D142" s="27" t="s">
        <v>294</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295</v>
      </c>
      <c r="R142" s="16" t="s">
        <v>294</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7.6" spans="1:31">
      <c r="A143" s="5"/>
      <c r="B143" s="22"/>
      <c r="C143" s="26" t="s">
        <v>296</v>
      </c>
      <c r="D143" s="27" t="s">
        <v>297</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295</v>
      </c>
      <c r="R143" s="16" t="s">
        <v>297</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298</v>
      </c>
      <c r="D144" s="27" t="s">
        <v>299</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300</v>
      </c>
      <c r="R144" s="16" t="s">
        <v>299</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301</v>
      </c>
      <c r="D145" s="27" t="s">
        <v>302</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300</v>
      </c>
      <c r="R145" s="16" t="s">
        <v>302</v>
      </c>
      <c r="S145" s="67">
        <v>0</v>
      </c>
      <c r="T145" s="68">
        <v>0</v>
      </c>
      <c r="U145" s="68">
        <v>0</v>
      </c>
      <c r="V145" s="69" t="e">
        <f t="shared" si="89"/>
        <v>#DIV/0!</v>
      </c>
      <c r="W145" s="68">
        <v>0</v>
      </c>
      <c r="X145" s="60">
        <v>0</v>
      </c>
      <c r="Y145" s="60">
        <v>0</v>
      </c>
      <c r="Z145" s="60">
        <v>0</v>
      </c>
      <c r="AA145" s="60">
        <v>0</v>
      </c>
      <c r="AB145" s="60">
        <v>0</v>
      </c>
      <c r="AC145" s="60">
        <v>0</v>
      </c>
      <c r="AD145" s="60">
        <v>0</v>
      </c>
      <c r="AE145" s="21"/>
    </row>
    <row r="146" ht="48" spans="1:31">
      <c r="A146" s="5"/>
      <c r="B146" s="22"/>
      <c r="C146" s="26" t="s">
        <v>303</v>
      </c>
      <c r="D146" s="27" t="s">
        <v>304</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300</v>
      </c>
      <c r="R146" s="16" t="s">
        <v>304</v>
      </c>
      <c r="S146" s="67">
        <v>0</v>
      </c>
      <c r="T146" s="68">
        <v>0</v>
      </c>
      <c r="U146" s="68">
        <v>0</v>
      </c>
      <c r="V146" s="69" t="e">
        <f t="shared" si="89"/>
        <v>#DIV/0!</v>
      </c>
      <c r="W146" s="68">
        <v>0</v>
      </c>
      <c r="X146" s="60">
        <v>0</v>
      </c>
      <c r="Y146" s="60">
        <v>0</v>
      </c>
      <c r="Z146" s="60">
        <v>0</v>
      </c>
      <c r="AA146" s="60">
        <v>0</v>
      </c>
      <c r="AB146" s="60">
        <v>0</v>
      </c>
      <c r="AC146" s="60">
        <v>0</v>
      </c>
      <c r="AD146" s="60">
        <v>0</v>
      </c>
      <c r="AE146" s="21"/>
    </row>
    <row r="147" ht="48" spans="1:31">
      <c r="A147" s="5"/>
      <c r="B147" s="22"/>
      <c r="C147" s="26" t="s">
        <v>305</v>
      </c>
      <c r="D147" s="27" t="s">
        <v>306</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300</v>
      </c>
      <c r="R147" s="16" t="s">
        <v>304</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307</v>
      </c>
      <c r="D148" s="29" t="s">
        <v>308</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300</v>
      </c>
      <c r="R148" s="16" t="s">
        <v>309</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307</v>
      </c>
      <c r="D149" s="79"/>
      <c r="E149" s="21"/>
      <c r="F149" s="57"/>
      <c r="G149" s="57"/>
      <c r="H149" s="57"/>
      <c r="I149" s="77"/>
      <c r="J149" s="22"/>
      <c r="K149" s="21"/>
      <c r="L149" s="21"/>
      <c r="M149" s="21"/>
      <c r="N149" s="21"/>
      <c r="O149" s="21"/>
      <c r="P149" s="21"/>
      <c r="Q149" s="16" t="s">
        <v>300</v>
      </c>
      <c r="R149" s="16" t="s">
        <v>310</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307</v>
      </c>
      <c r="D150" s="79"/>
      <c r="E150" s="21"/>
      <c r="F150" s="57"/>
      <c r="G150" s="57"/>
      <c r="H150" s="57"/>
      <c r="I150" s="77"/>
      <c r="J150" s="22"/>
      <c r="K150" s="21"/>
      <c r="L150" s="21"/>
      <c r="M150" s="21"/>
      <c r="N150" s="21"/>
      <c r="O150" s="21"/>
      <c r="P150" s="21"/>
      <c r="Q150" s="16" t="s">
        <v>300</v>
      </c>
      <c r="R150" s="16" t="s">
        <v>311</v>
      </c>
      <c r="S150" s="67">
        <v>0</v>
      </c>
      <c r="T150" s="68">
        <v>0</v>
      </c>
      <c r="U150" s="68">
        <v>0</v>
      </c>
      <c r="V150" s="69" t="e">
        <f t="shared" si="89"/>
        <v>#DIV/0!</v>
      </c>
      <c r="W150" s="68">
        <v>0</v>
      </c>
      <c r="X150" s="60">
        <v>0</v>
      </c>
      <c r="Y150" s="60">
        <v>0</v>
      </c>
      <c r="Z150" s="60">
        <v>0</v>
      </c>
      <c r="AA150" s="60">
        <v>0</v>
      </c>
      <c r="AB150" s="60">
        <v>0</v>
      </c>
      <c r="AC150" s="60">
        <v>0</v>
      </c>
      <c r="AD150" s="60">
        <v>0</v>
      </c>
      <c r="AE150" s="21"/>
    </row>
    <row r="151" ht="60" spans="1:31">
      <c r="A151" s="5"/>
      <c r="B151" s="22"/>
      <c r="C151" s="26" t="s">
        <v>307</v>
      </c>
      <c r="D151" s="79"/>
      <c r="E151" s="21"/>
      <c r="F151" s="57"/>
      <c r="G151" s="57"/>
      <c r="H151" s="57"/>
      <c r="I151" s="77"/>
      <c r="J151" s="22"/>
      <c r="K151" s="21"/>
      <c r="L151" s="21"/>
      <c r="M151" s="21"/>
      <c r="N151" s="21"/>
      <c r="O151" s="21"/>
      <c r="P151" s="21"/>
      <c r="Q151" s="16" t="s">
        <v>300</v>
      </c>
      <c r="R151" s="16" t="s">
        <v>312</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307</v>
      </c>
      <c r="D152" s="79"/>
      <c r="E152" s="21"/>
      <c r="F152" s="57"/>
      <c r="G152" s="57"/>
      <c r="H152" s="57"/>
      <c r="I152" s="77"/>
      <c r="J152" s="22"/>
      <c r="K152" s="21"/>
      <c r="L152" s="21"/>
      <c r="M152" s="21"/>
      <c r="N152" s="21"/>
      <c r="O152" s="21"/>
      <c r="P152" s="21"/>
      <c r="Q152" s="16" t="s">
        <v>300</v>
      </c>
      <c r="R152" s="16" t="s">
        <v>313</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307</v>
      </c>
      <c r="D153" s="79"/>
      <c r="E153" s="21"/>
      <c r="F153" s="57"/>
      <c r="G153" s="57"/>
      <c r="H153" s="57"/>
      <c r="I153" s="77"/>
      <c r="J153" s="22"/>
      <c r="K153" s="21"/>
      <c r="L153" s="21"/>
      <c r="M153" s="21"/>
      <c r="N153" s="21"/>
      <c r="O153" s="21"/>
      <c r="P153" s="21"/>
      <c r="Q153" s="16" t="s">
        <v>300</v>
      </c>
      <c r="R153" s="16" t="s">
        <v>314</v>
      </c>
      <c r="S153" s="67">
        <v>0</v>
      </c>
      <c r="T153" s="68">
        <v>0</v>
      </c>
      <c r="U153" s="68">
        <v>0</v>
      </c>
      <c r="V153" s="69" t="e">
        <f t="shared" si="89"/>
        <v>#DIV/0!</v>
      </c>
      <c r="W153" s="68">
        <v>0</v>
      </c>
      <c r="X153" s="60">
        <v>0</v>
      </c>
      <c r="Y153" s="60">
        <v>0</v>
      </c>
      <c r="Z153" s="60">
        <v>0</v>
      </c>
      <c r="AA153" s="60">
        <v>0</v>
      </c>
      <c r="AB153" s="60">
        <v>0</v>
      </c>
      <c r="AC153" s="60">
        <v>0</v>
      </c>
      <c r="AD153" s="60">
        <v>0</v>
      </c>
      <c r="AE153" s="21"/>
    </row>
    <row r="154" ht="60" spans="1:31">
      <c r="A154" s="5"/>
      <c r="B154" s="22"/>
      <c r="C154" s="26" t="s">
        <v>307</v>
      </c>
      <c r="D154" s="79"/>
      <c r="E154" s="21"/>
      <c r="F154" s="57"/>
      <c r="G154" s="57"/>
      <c r="H154" s="57"/>
      <c r="I154" s="77"/>
      <c r="J154" s="22"/>
      <c r="K154" s="21"/>
      <c r="L154" s="21"/>
      <c r="M154" s="21"/>
      <c r="N154" s="21"/>
      <c r="O154" s="21"/>
      <c r="P154" s="21"/>
      <c r="Q154" s="16" t="s">
        <v>300</v>
      </c>
      <c r="R154" s="16" t="s">
        <v>315</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307</v>
      </c>
      <c r="D155" s="79"/>
      <c r="E155" s="21"/>
      <c r="F155" s="57"/>
      <c r="G155" s="57"/>
      <c r="H155" s="57"/>
      <c r="I155" s="77"/>
      <c r="J155" s="22"/>
      <c r="K155" s="21"/>
      <c r="L155" s="21"/>
      <c r="M155" s="21"/>
      <c r="N155" s="21"/>
      <c r="O155" s="21"/>
      <c r="P155" s="21"/>
      <c r="Q155" s="16" t="s">
        <v>300</v>
      </c>
      <c r="R155" s="16" t="s">
        <v>316</v>
      </c>
      <c r="S155" s="67">
        <v>0</v>
      </c>
      <c r="T155" s="68">
        <v>0</v>
      </c>
      <c r="U155" s="68">
        <v>0</v>
      </c>
      <c r="V155" s="69" t="e">
        <f t="shared" si="89"/>
        <v>#DIV/0!</v>
      </c>
      <c r="W155" s="68">
        <v>0</v>
      </c>
      <c r="X155" s="60">
        <v>0</v>
      </c>
      <c r="Y155" s="60">
        <v>0</v>
      </c>
      <c r="Z155" s="60">
        <v>0</v>
      </c>
      <c r="AA155" s="60">
        <v>0</v>
      </c>
      <c r="AB155" s="60">
        <v>0</v>
      </c>
      <c r="AC155" s="60">
        <v>0</v>
      </c>
      <c r="AD155" s="60">
        <v>0</v>
      </c>
      <c r="AE155" s="21"/>
    </row>
    <row r="156" ht="48" spans="1:31">
      <c r="A156" s="5"/>
      <c r="B156" s="22"/>
      <c r="C156" s="26" t="s">
        <v>307</v>
      </c>
      <c r="D156" s="79"/>
      <c r="E156" s="21"/>
      <c r="F156" s="57"/>
      <c r="G156" s="57"/>
      <c r="H156" s="57"/>
      <c r="I156" s="77"/>
      <c r="J156" s="22"/>
      <c r="K156" s="21"/>
      <c r="L156" s="21"/>
      <c r="M156" s="21"/>
      <c r="N156" s="21"/>
      <c r="O156" s="21"/>
      <c r="P156" s="21"/>
      <c r="Q156" s="16" t="s">
        <v>300</v>
      </c>
      <c r="R156" s="16" t="s">
        <v>317</v>
      </c>
      <c r="S156" s="67">
        <v>0</v>
      </c>
      <c r="T156" s="68">
        <v>0</v>
      </c>
      <c r="U156" s="68">
        <v>0</v>
      </c>
      <c r="V156" s="69" t="e">
        <f t="shared" si="89"/>
        <v>#DIV/0!</v>
      </c>
      <c r="W156" s="68">
        <v>0</v>
      </c>
      <c r="X156" s="60">
        <v>0</v>
      </c>
      <c r="Y156" s="60">
        <v>0</v>
      </c>
      <c r="Z156" s="60">
        <v>0</v>
      </c>
      <c r="AA156" s="60">
        <v>0</v>
      </c>
      <c r="AB156" s="60">
        <v>0</v>
      </c>
      <c r="AC156" s="60">
        <v>0</v>
      </c>
      <c r="AD156" s="60">
        <v>0</v>
      </c>
      <c r="AE156" s="21"/>
    </row>
    <row r="157" ht="48" spans="1:31">
      <c r="A157" s="5"/>
      <c r="B157" s="22"/>
      <c r="C157" s="26" t="s">
        <v>307</v>
      </c>
      <c r="D157" s="79"/>
      <c r="E157" s="21"/>
      <c r="F157" s="42"/>
      <c r="G157" s="42"/>
      <c r="H157" s="42"/>
      <c r="I157" s="62"/>
      <c r="J157" s="22"/>
      <c r="K157" s="21"/>
      <c r="L157" s="21"/>
      <c r="M157" s="21"/>
      <c r="N157" s="21"/>
      <c r="O157" s="21"/>
      <c r="P157" s="21"/>
      <c r="Q157" s="16" t="s">
        <v>300</v>
      </c>
      <c r="R157" s="16" t="s">
        <v>318</v>
      </c>
      <c r="S157" s="67">
        <v>0</v>
      </c>
      <c r="T157" s="68">
        <v>0</v>
      </c>
      <c r="U157" s="68">
        <v>0</v>
      </c>
      <c r="V157" s="69" t="e">
        <f t="shared" si="89"/>
        <v>#DIV/0!</v>
      </c>
      <c r="W157" s="68">
        <v>0</v>
      </c>
      <c r="X157" s="60">
        <v>0</v>
      </c>
      <c r="Y157" s="60">
        <v>0</v>
      </c>
      <c r="Z157" s="60">
        <v>0</v>
      </c>
      <c r="AA157" s="60">
        <v>0</v>
      </c>
      <c r="AB157" s="60">
        <v>0</v>
      </c>
      <c r="AC157" s="60">
        <v>0</v>
      </c>
      <c r="AD157" s="60">
        <v>0</v>
      </c>
      <c r="AE157" s="21"/>
    </row>
    <row r="158" ht="57.6" spans="1:31">
      <c r="A158" s="5"/>
      <c r="B158" s="22"/>
      <c r="C158" s="26" t="s">
        <v>319</v>
      </c>
      <c r="D158" s="27" t="s">
        <v>320</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321</v>
      </c>
      <c r="R158" s="16" t="s">
        <v>320</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322</v>
      </c>
      <c r="D159" s="27" t="s">
        <v>323</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321</v>
      </c>
      <c r="R159" s="16" t="s">
        <v>323</v>
      </c>
      <c r="S159" s="67">
        <v>0</v>
      </c>
      <c r="T159" s="68">
        <v>0</v>
      </c>
      <c r="U159" s="68">
        <v>0</v>
      </c>
      <c r="V159" s="69" t="e">
        <f t="shared" si="89"/>
        <v>#DIV/0!</v>
      </c>
      <c r="W159" s="68">
        <v>0</v>
      </c>
      <c r="X159" s="60">
        <v>0</v>
      </c>
      <c r="Y159" s="60">
        <v>0</v>
      </c>
      <c r="Z159" s="60">
        <v>0</v>
      </c>
      <c r="AA159" s="60">
        <v>0</v>
      </c>
      <c r="AB159" s="60">
        <v>0</v>
      </c>
      <c r="AC159" s="60">
        <v>0</v>
      </c>
      <c r="AD159" s="60">
        <v>0</v>
      </c>
      <c r="AE159" s="21"/>
    </row>
    <row r="160" ht="36" spans="1:31">
      <c r="A160" s="5"/>
      <c r="B160" s="22"/>
      <c r="C160" s="26" t="s">
        <v>324</v>
      </c>
      <c r="D160" s="27" t="s">
        <v>325</v>
      </c>
      <c r="E160" s="21"/>
      <c r="F160" s="28">
        <f t="shared" ref="F160:H160" si="126">SUM(S160)</f>
        <v>866</v>
      </c>
      <c r="G160" s="28">
        <f t="shared" si="126"/>
        <v>866</v>
      </c>
      <c r="H160" s="28">
        <f t="shared" si="126"/>
        <v>0</v>
      </c>
      <c r="I160" s="54">
        <f t="shared" si="123"/>
        <v>1</v>
      </c>
      <c r="J160" s="17">
        <f t="shared" si="124"/>
        <v>866</v>
      </c>
      <c r="K160" s="21"/>
      <c r="L160" s="21"/>
      <c r="M160" s="21"/>
      <c r="N160" s="21"/>
      <c r="O160" s="21"/>
      <c r="P160" s="21"/>
      <c r="Q160" s="16" t="s">
        <v>321</v>
      </c>
      <c r="R160" s="16" t="s">
        <v>325</v>
      </c>
      <c r="S160" s="67">
        <v>866</v>
      </c>
      <c r="T160" s="68">
        <v>866</v>
      </c>
      <c r="U160" s="68">
        <v>0</v>
      </c>
      <c r="V160" s="69">
        <f t="shared" si="89"/>
        <v>1</v>
      </c>
      <c r="W160" s="68">
        <v>866</v>
      </c>
      <c r="X160" s="60">
        <v>866</v>
      </c>
      <c r="Y160" s="60">
        <v>866</v>
      </c>
      <c r="Z160" s="60">
        <v>0</v>
      </c>
      <c r="AA160" s="60">
        <v>0</v>
      </c>
      <c r="AB160" s="60">
        <v>0</v>
      </c>
      <c r="AC160" s="60">
        <v>0</v>
      </c>
      <c r="AD160" s="60">
        <v>0</v>
      </c>
      <c r="AE160" s="21"/>
    </row>
    <row r="161" ht="24" spans="1:31">
      <c r="A161" s="5"/>
      <c r="B161" s="22"/>
      <c r="C161" s="26" t="s">
        <v>326</v>
      </c>
      <c r="D161" s="27" t="s">
        <v>327</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321</v>
      </c>
      <c r="R161" s="16" t="s">
        <v>327</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328</v>
      </c>
      <c r="D162" s="27" t="s">
        <v>329</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321</v>
      </c>
      <c r="R162" s="16" t="s">
        <v>329</v>
      </c>
      <c r="S162" s="67">
        <v>0</v>
      </c>
      <c r="T162" s="68">
        <v>0</v>
      </c>
      <c r="U162" s="68">
        <v>0</v>
      </c>
      <c r="V162" s="69" t="e">
        <f t="shared" si="89"/>
        <v>#DIV/0!</v>
      </c>
      <c r="W162" s="68">
        <v>0</v>
      </c>
      <c r="X162" s="60">
        <v>0</v>
      </c>
      <c r="Y162" s="60">
        <v>0</v>
      </c>
      <c r="Z162" s="60">
        <v>0</v>
      </c>
      <c r="AA162" s="60">
        <v>0</v>
      </c>
      <c r="AB162" s="60">
        <v>0</v>
      </c>
      <c r="AC162" s="60">
        <v>0</v>
      </c>
      <c r="AD162" s="60">
        <v>0</v>
      </c>
      <c r="AE162" s="21"/>
    </row>
    <row r="163" ht="84" spans="1:31">
      <c r="A163" s="5"/>
      <c r="B163" s="22"/>
      <c r="C163" s="26" t="s">
        <v>330</v>
      </c>
      <c r="D163" s="27" t="s">
        <v>331</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332</v>
      </c>
      <c r="R163" s="16" t="s">
        <v>333</v>
      </c>
      <c r="S163" s="67">
        <v>0</v>
      </c>
      <c r="T163" s="68">
        <v>0</v>
      </c>
      <c r="U163" s="68">
        <v>0</v>
      </c>
      <c r="V163" s="69" t="e">
        <f t="shared" si="89"/>
        <v>#DIV/0!</v>
      </c>
      <c r="W163" s="68">
        <v>0</v>
      </c>
      <c r="X163" s="60">
        <v>0</v>
      </c>
      <c r="Y163" s="60">
        <v>0</v>
      </c>
      <c r="Z163" s="60">
        <v>0</v>
      </c>
      <c r="AA163" s="60">
        <v>0</v>
      </c>
      <c r="AB163" s="60">
        <v>0</v>
      </c>
      <c r="AC163" s="60">
        <v>0</v>
      </c>
      <c r="AD163" s="60">
        <v>0</v>
      </c>
      <c r="AE163" s="32" t="s">
        <v>245</v>
      </c>
    </row>
    <row r="164" ht="72" spans="1:31">
      <c r="A164" s="5"/>
      <c r="B164" s="22"/>
      <c r="C164" s="26" t="s">
        <v>334</v>
      </c>
      <c r="D164" s="27" t="s">
        <v>335</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332</v>
      </c>
      <c r="R164" s="16" t="s">
        <v>335</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7.6" spans="1:31">
      <c r="A165" s="5"/>
      <c r="B165" s="22"/>
      <c r="C165" s="26" t="s">
        <v>336</v>
      </c>
      <c r="D165" s="27" t="s">
        <v>337</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332</v>
      </c>
      <c r="R165" s="16" t="s">
        <v>337</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338</v>
      </c>
      <c r="D166" s="29" t="s">
        <v>339</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332</v>
      </c>
      <c r="R166" s="16" t="s">
        <v>340</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338</v>
      </c>
      <c r="D167" s="79"/>
      <c r="E167" s="21"/>
      <c r="F167" s="57"/>
      <c r="G167" s="57"/>
      <c r="H167" s="57"/>
      <c r="I167" s="77"/>
      <c r="J167" s="22"/>
      <c r="K167" s="21"/>
      <c r="L167" s="21"/>
      <c r="M167" s="21"/>
      <c r="N167" s="21"/>
      <c r="O167" s="21"/>
      <c r="P167" s="21"/>
      <c r="Q167" s="16" t="s">
        <v>332</v>
      </c>
      <c r="R167" s="16" t="s">
        <v>341</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338</v>
      </c>
      <c r="D168" s="79"/>
      <c r="E168" s="21"/>
      <c r="F168" s="57"/>
      <c r="G168" s="57"/>
      <c r="H168" s="57"/>
      <c r="I168" s="77"/>
      <c r="J168" s="22"/>
      <c r="K168" s="21"/>
      <c r="L168" s="21"/>
      <c r="M168" s="21"/>
      <c r="N168" s="21"/>
      <c r="O168" s="21"/>
      <c r="P168" s="21"/>
      <c r="Q168" s="16" t="s">
        <v>332</v>
      </c>
      <c r="R168" s="16" t="s">
        <v>342</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338</v>
      </c>
      <c r="D169" s="79"/>
      <c r="E169" s="21"/>
      <c r="F169" s="57"/>
      <c r="G169" s="57"/>
      <c r="H169" s="57"/>
      <c r="I169" s="77"/>
      <c r="J169" s="22"/>
      <c r="K169" s="21"/>
      <c r="L169" s="21"/>
      <c r="M169" s="21"/>
      <c r="N169" s="21"/>
      <c r="O169" s="21"/>
      <c r="P169" s="21"/>
      <c r="Q169" s="16" t="s">
        <v>332</v>
      </c>
      <c r="R169" s="16" t="s">
        <v>343</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338</v>
      </c>
      <c r="D170" s="79"/>
      <c r="E170" s="21"/>
      <c r="F170" s="42"/>
      <c r="G170" s="42"/>
      <c r="H170" s="42"/>
      <c r="I170" s="62"/>
      <c r="J170" s="22"/>
      <c r="K170" s="21"/>
      <c r="L170" s="21"/>
      <c r="M170" s="21"/>
      <c r="N170" s="21"/>
      <c r="O170" s="21"/>
      <c r="P170" s="21"/>
      <c r="Q170" s="16" t="s">
        <v>332</v>
      </c>
      <c r="R170" s="16" t="s">
        <v>344</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345</v>
      </c>
      <c r="D171" s="27" t="s">
        <v>346</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332</v>
      </c>
      <c r="R171" s="16" t="s">
        <v>346</v>
      </c>
      <c r="S171" s="67">
        <v>0</v>
      </c>
      <c r="T171" s="68">
        <v>0</v>
      </c>
      <c r="U171" s="68">
        <v>0</v>
      </c>
      <c r="V171" s="69" t="e">
        <f t="shared" si="89"/>
        <v>#DIV/0!</v>
      </c>
      <c r="W171" s="68">
        <v>0</v>
      </c>
      <c r="X171" s="60">
        <v>0</v>
      </c>
      <c r="Y171" s="60">
        <v>0</v>
      </c>
      <c r="Z171" s="60">
        <v>0</v>
      </c>
      <c r="AA171" s="60">
        <v>0</v>
      </c>
      <c r="AB171" s="60">
        <v>0</v>
      </c>
      <c r="AC171" s="60">
        <v>0</v>
      </c>
      <c r="AD171" s="60">
        <v>0</v>
      </c>
      <c r="AE171" s="21"/>
    </row>
    <row r="172" ht="72" spans="1:31">
      <c r="A172" s="5"/>
      <c r="B172" s="22"/>
      <c r="C172" s="26" t="s">
        <v>347</v>
      </c>
      <c r="D172" s="27" t="s">
        <v>348</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332</v>
      </c>
      <c r="R172" s="16" t="s">
        <v>348</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48" spans="1:31">
      <c r="A173" s="5"/>
      <c r="B173" s="22"/>
      <c r="C173" s="26" t="s">
        <v>349</v>
      </c>
      <c r="D173" s="27" t="s">
        <v>350</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332</v>
      </c>
      <c r="R173" s="16" t="s">
        <v>351</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352</v>
      </c>
      <c r="D174" s="27" t="s">
        <v>353</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332</v>
      </c>
      <c r="R174" s="16" t="s">
        <v>353</v>
      </c>
      <c r="S174" s="67">
        <v>0</v>
      </c>
      <c r="T174" s="68">
        <v>0</v>
      </c>
      <c r="U174" s="68">
        <v>0</v>
      </c>
      <c r="V174" s="69" t="e">
        <f t="shared" si="137"/>
        <v>#DIV/0!</v>
      </c>
      <c r="W174" s="68">
        <v>0</v>
      </c>
      <c r="X174" s="60">
        <v>0</v>
      </c>
      <c r="Y174" s="60">
        <v>0</v>
      </c>
      <c r="Z174" s="60">
        <v>0</v>
      </c>
      <c r="AA174" s="60">
        <v>0</v>
      </c>
      <c r="AB174" s="60">
        <v>0</v>
      </c>
      <c r="AC174" s="60">
        <v>0</v>
      </c>
      <c r="AD174" s="60">
        <v>0</v>
      </c>
      <c r="AE174" s="21"/>
    </row>
    <row r="175" ht="36" spans="1:31">
      <c r="A175" s="5"/>
      <c r="B175" s="22"/>
      <c r="C175" s="26" t="s">
        <v>354</v>
      </c>
      <c r="E175" s="27" t="s">
        <v>355</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356</v>
      </c>
      <c r="D176" s="27"/>
      <c r="E176" s="21"/>
      <c r="F176" s="28" t="s">
        <v>357</v>
      </c>
      <c r="G176" s="28"/>
      <c r="H176" s="28" t="s">
        <v>357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ht="24"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48"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84"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ht="24"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ht="24"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5</v>
      </c>
      <c r="G200" s="28">
        <f t="shared" si="153"/>
        <v>5</v>
      </c>
      <c r="H200" s="28">
        <f t="shared" si="153"/>
        <v>0</v>
      </c>
      <c r="I200" s="54">
        <f>G200/F200</f>
        <v>1</v>
      </c>
      <c r="J200" s="17">
        <f>SUM(W201:W203)</f>
        <v>5</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ht="24"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5</v>
      </c>
      <c r="T203" s="68">
        <v>5</v>
      </c>
      <c r="U203" s="68">
        <v>0</v>
      </c>
      <c r="V203" s="69">
        <f t="shared" si="152"/>
        <v>1</v>
      </c>
      <c r="W203" s="68">
        <v>5</v>
      </c>
      <c r="X203" s="60">
        <v>5</v>
      </c>
      <c r="Y203" s="60">
        <v>5</v>
      </c>
      <c r="Z203" s="60">
        <v>0</v>
      </c>
      <c r="AA203" s="60">
        <v>0</v>
      </c>
      <c r="AB203" s="60">
        <v>0</v>
      </c>
      <c r="AC203" s="60">
        <v>0</v>
      </c>
      <c r="AD203" s="60">
        <v>0</v>
      </c>
      <c r="AE203" s="21"/>
    </row>
    <row r="204" ht="36"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357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120</v>
      </c>
      <c r="G206" s="28">
        <f t="shared" si="156"/>
        <v>120</v>
      </c>
      <c r="H206" s="28">
        <f t="shared" si="156"/>
        <v>0</v>
      </c>
      <c r="I206" s="54">
        <f>G206/F206</f>
        <v>1</v>
      </c>
      <c r="J206" s="17">
        <f>SUM(W207:W209)</f>
        <v>120</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60</v>
      </c>
      <c r="T208" s="68">
        <v>60</v>
      </c>
      <c r="U208" s="68">
        <v>0</v>
      </c>
      <c r="V208" s="69">
        <f t="shared" si="155"/>
        <v>1</v>
      </c>
      <c r="W208" s="68">
        <v>60</v>
      </c>
      <c r="X208" s="60">
        <v>60</v>
      </c>
      <c r="Y208" s="60">
        <v>60</v>
      </c>
      <c r="Z208" s="60">
        <v>0</v>
      </c>
      <c r="AA208" s="60">
        <v>0</v>
      </c>
      <c r="AB208" s="60">
        <v>0</v>
      </c>
      <c r="AC208" s="60">
        <v>0</v>
      </c>
      <c r="AD208" s="60">
        <v>0</v>
      </c>
      <c r="AE208" s="21"/>
    </row>
    <row r="209" ht="24"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60</v>
      </c>
      <c r="T209" s="68">
        <v>60</v>
      </c>
      <c r="U209" s="68">
        <v>0</v>
      </c>
      <c r="V209" s="69">
        <f t="shared" si="155"/>
        <v>1</v>
      </c>
      <c r="W209" s="68">
        <v>60</v>
      </c>
      <c r="X209" s="60">
        <v>60</v>
      </c>
      <c r="Y209" s="60">
        <v>60</v>
      </c>
      <c r="Z209" s="60">
        <v>0</v>
      </c>
      <c r="AA209" s="60">
        <v>0</v>
      </c>
      <c r="AB209" s="60">
        <v>0</v>
      </c>
      <c r="AC209" s="60">
        <v>0</v>
      </c>
      <c r="AD209" s="60">
        <v>0</v>
      </c>
      <c r="AE209" s="21"/>
    </row>
    <row r="210" ht="24" spans="1:31">
      <c r="A210" s="5"/>
      <c r="B210" s="22"/>
      <c r="C210" s="27" t="s">
        <v>423</v>
      </c>
      <c r="D210" s="21"/>
      <c r="E210" s="84" t="s">
        <v>424</v>
      </c>
      <c r="F210" s="28">
        <f t="shared" ref="F210:H210" si="157">SUM(S211:S212)</f>
        <v>200</v>
      </c>
      <c r="G210" s="28">
        <f t="shared" si="157"/>
        <v>200</v>
      </c>
      <c r="H210" s="28">
        <f t="shared" si="157"/>
        <v>0</v>
      </c>
      <c r="I210" s="54">
        <f>G210/F210</f>
        <v>1</v>
      </c>
      <c r="J210" s="17">
        <f>SUM(W211:W212)</f>
        <v>200</v>
      </c>
      <c r="K210" s="21"/>
      <c r="L210" s="21"/>
      <c r="M210" s="21"/>
      <c r="N210" s="21"/>
      <c r="O210" s="21"/>
      <c r="P210" s="21"/>
      <c r="Q210" s="16"/>
      <c r="R210" s="16"/>
      <c r="S210" s="67"/>
      <c r="T210" s="68"/>
      <c r="U210" s="68"/>
      <c r="V210" s="69"/>
      <c r="W210" s="68"/>
      <c r="X210" s="60"/>
      <c r="Y210" s="60"/>
      <c r="Z210" s="60"/>
      <c r="AA210" s="60"/>
      <c r="AB210" s="60"/>
      <c r="AC210" s="60"/>
      <c r="AD210" s="60"/>
      <c r="AE210" s="21"/>
    </row>
    <row r="211" ht="72"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200</v>
      </c>
      <c r="T212" s="68">
        <v>200</v>
      </c>
      <c r="U212" s="68">
        <v>0</v>
      </c>
      <c r="V212" s="69">
        <f t="shared" si="158"/>
        <v>1</v>
      </c>
      <c r="W212" s="68">
        <v>200</v>
      </c>
      <c r="X212" s="60">
        <v>200</v>
      </c>
      <c r="Y212" s="60">
        <v>200</v>
      </c>
      <c r="Z212" s="60">
        <v>0</v>
      </c>
      <c r="AA212" s="60">
        <v>0</v>
      </c>
      <c r="AB212" s="60">
        <v>0</v>
      </c>
      <c r="AC212" s="60">
        <v>0</v>
      </c>
      <c r="AD212" s="60">
        <v>0</v>
      </c>
      <c r="AE212" s="21"/>
    </row>
    <row r="213" ht="24" spans="1:31">
      <c r="A213" s="5"/>
      <c r="B213" s="22"/>
      <c r="C213" s="27" t="s">
        <v>429</v>
      </c>
      <c r="D213" s="21"/>
      <c r="E213" s="73" t="s">
        <v>430</v>
      </c>
      <c r="F213" s="28">
        <f t="shared" ref="F213:H213" si="159">SUM(S214:S218)</f>
        <v>8</v>
      </c>
      <c r="G213" s="28">
        <f t="shared" si="159"/>
        <v>8</v>
      </c>
      <c r="H213" s="28">
        <f t="shared" si="159"/>
        <v>0</v>
      </c>
      <c r="I213" s="54">
        <f>G213/F213</f>
        <v>1</v>
      </c>
      <c r="J213" s="17">
        <f>SUM(W214:W218)</f>
        <v>8</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36"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8</v>
      </c>
      <c r="T216" s="68">
        <v>8</v>
      </c>
      <c r="U216" s="68">
        <v>0</v>
      </c>
      <c r="V216" s="69">
        <f t="shared" si="158"/>
        <v>1</v>
      </c>
      <c r="W216" s="68">
        <v>8</v>
      </c>
      <c r="X216" s="60">
        <v>8</v>
      </c>
      <c r="Y216" s="60">
        <v>8</v>
      </c>
      <c r="Z216" s="60">
        <v>0</v>
      </c>
      <c r="AA216" s="60">
        <v>0</v>
      </c>
      <c r="AB216" s="60">
        <v>0</v>
      </c>
      <c r="AC216" s="60">
        <v>0</v>
      </c>
      <c r="AD216" s="60">
        <v>0</v>
      </c>
      <c r="AE216" s="21"/>
    </row>
    <row r="217" ht="36"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0</v>
      </c>
      <c r="T217" s="68">
        <v>0</v>
      </c>
      <c r="U217" s="68">
        <v>0</v>
      </c>
      <c r="V217" s="69" t="e">
        <f t="shared" si="158"/>
        <v>#DIV/0!</v>
      </c>
      <c r="W217" s="68">
        <v>0</v>
      </c>
      <c r="X217" s="60">
        <v>0</v>
      </c>
      <c r="Y217" s="60">
        <v>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24"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27.6"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ht="24"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48"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36"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48"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36"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27.6"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10</v>
      </c>
      <c r="G238" s="28">
        <f t="shared" si="165"/>
        <v>10</v>
      </c>
      <c r="H238" s="28">
        <f t="shared" si="165"/>
        <v>0</v>
      </c>
      <c r="I238" s="54">
        <f>G238/F238</f>
        <v>1</v>
      </c>
      <c r="J238" s="17">
        <f>SUM(W239:W256)</f>
        <v>10</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27.6"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1.4" spans="1:31">
      <c r="A246" s="5"/>
      <c r="B246" s="22"/>
      <c r="C246" s="36"/>
      <c r="D246" s="91"/>
      <c r="E246" s="92"/>
      <c r="F246" s="28"/>
      <c r="G246" s="28"/>
      <c r="H246" s="28"/>
      <c r="I246" s="54"/>
      <c r="J246" s="17"/>
      <c r="K246" s="52"/>
      <c r="L246" s="42"/>
      <c r="M246" s="42"/>
      <c r="N246" s="42"/>
      <c r="O246" s="62"/>
      <c r="P246" s="22"/>
      <c r="Q246" s="105"/>
      <c r="R246" s="104" t="s">
        <v>489</v>
      </c>
      <c r="S246" s="67">
        <v>0</v>
      </c>
      <c r="T246" s="68">
        <v>0</v>
      </c>
      <c r="U246" s="68">
        <v>0</v>
      </c>
      <c r="V246" s="69" t="e">
        <f t="shared" si="166"/>
        <v>#DIV/0!</v>
      </c>
      <c r="W246" s="68">
        <v>0</v>
      </c>
      <c r="X246" s="60">
        <v>0</v>
      </c>
      <c r="Y246" s="60">
        <v>0</v>
      </c>
      <c r="Z246" s="60">
        <v>0</v>
      </c>
      <c r="AA246" s="60">
        <v>0</v>
      </c>
      <c r="AB246" s="60">
        <v>0</v>
      </c>
      <c r="AC246" s="60">
        <v>0</v>
      </c>
      <c r="AD246" s="60">
        <v>0</v>
      </c>
      <c r="AE246" s="22"/>
    </row>
    <row r="247" ht="27.6"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27.6"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36" spans="1:31">
      <c r="A252" s="5"/>
      <c r="B252" s="22"/>
      <c r="C252" s="40" t="s">
        <v>494</v>
      </c>
      <c r="D252" s="88"/>
      <c r="E252" s="92"/>
      <c r="F252" s="28"/>
      <c r="G252" s="28"/>
      <c r="H252" s="28"/>
      <c r="I252" s="54"/>
      <c r="J252" s="17"/>
      <c r="K252" s="33"/>
      <c r="L252" s="42"/>
      <c r="M252" s="42"/>
      <c r="N252" s="42"/>
      <c r="O252" s="62"/>
      <c r="P252" s="22"/>
      <c r="Q252" s="106" t="s">
        <v>32</v>
      </c>
      <c r="R252" s="108" t="s">
        <v>498</v>
      </c>
      <c r="S252" s="67">
        <v>10</v>
      </c>
      <c r="T252" s="68">
        <v>10</v>
      </c>
      <c r="U252" s="68">
        <v>0</v>
      </c>
      <c r="V252" s="69">
        <f t="shared" si="166"/>
        <v>1</v>
      </c>
      <c r="W252" s="68">
        <v>10</v>
      </c>
      <c r="X252" s="60">
        <v>10</v>
      </c>
      <c r="Y252" s="60">
        <v>10</v>
      </c>
      <c r="Z252" s="60">
        <v>0</v>
      </c>
      <c r="AA252" s="60">
        <v>0</v>
      </c>
      <c r="AB252" s="60">
        <v>0</v>
      </c>
      <c r="AC252" s="60">
        <v>0</v>
      </c>
      <c r="AD252" s="60">
        <v>0</v>
      </c>
      <c r="AE252" s="22"/>
    </row>
    <row r="253" ht="27.6"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27.6"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27.6"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0</v>
      </c>
      <c r="T256" s="68">
        <v>0</v>
      </c>
      <c r="U256" s="68">
        <v>0</v>
      </c>
      <c r="V256" s="69" t="e">
        <f t="shared" si="166"/>
        <v>#DIV/0!</v>
      </c>
      <c r="W256" s="68">
        <v>0</v>
      </c>
      <c r="X256" s="60">
        <v>0</v>
      </c>
      <c r="Y256" s="60">
        <v>0</v>
      </c>
      <c r="Z256" s="60">
        <v>0</v>
      </c>
      <c r="AA256" s="60">
        <v>0</v>
      </c>
      <c r="AB256" s="60">
        <v>0</v>
      </c>
      <c r="AC256" s="60">
        <v>0</v>
      </c>
      <c r="AD256" s="60">
        <v>0</v>
      </c>
      <c r="AE256" s="21"/>
    </row>
    <row r="257" ht="36" spans="1:31">
      <c r="A257" s="5"/>
      <c r="B257" s="22"/>
      <c r="C257" s="85" t="s">
        <v>502</v>
      </c>
      <c r="D257" s="21"/>
      <c r="E257" s="108" t="s">
        <v>503</v>
      </c>
      <c r="F257" s="28">
        <f t="shared" ref="F257:H257" si="167">SUM(S258:S271)</f>
        <v>5</v>
      </c>
      <c r="G257" s="28">
        <f t="shared" si="167"/>
        <v>5</v>
      </c>
      <c r="H257" s="28">
        <f t="shared" si="167"/>
        <v>0</v>
      </c>
      <c r="I257" s="54">
        <f>G257/F257</f>
        <v>1</v>
      </c>
      <c r="J257" s="17">
        <f>SUM(W258:W271)</f>
        <v>5</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36"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36"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36"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36"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27.6"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5</v>
      </c>
      <c r="T265" s="68">
        <v>5</v>
      </c>
      <c r="U265" s="68">
        <v>0</v>
      </c>
      <c r="V265" s="69">
        <f t="shared" si="168"/>
        <v>1</v>
      </c>
      <c r="W265" s="68">
        <v>5</v>
      </c>
      <c r="X265" s="60">
        <v>5</v>
      </c>
      <c r="Y265" s="60">
        <v>5</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36"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13</v>
      </c>
      <c r="G272" s="28">
        <f t="shared" si="169"/>
        <v>13</v>
      </c>
      <c r="H272" s="28">
        <f t="shared" si="169"/>
        <v>0</v>
      </c>
      <c r="I272" s="54">
        <f>G272/F272</f>
        <v>1</v>
      </c>
      <c r="J272" s="17">
        <f>SUM(W273:W289)</f>
        <v>13</v>
      </c>
      <c r="K272" s="105"/>
      <c r="L272" s="28"/>
      <c r="M272" s="28"/>
      <c r="N272" s="28"/>
      <c r="O272" s="54"/>
      <c r="P272" s="17"/>
      <c r="Q272" s="16"/>
      <c r="R272" s="92"/>
      <c r="S272" s="67"/>
      <c r="T272" s="68"/>
      <c r="U272" s="68"/>
      <c r="V272" s="69"/>
      <c r="W272" s="68"/>
      <c r="X272" s="60"/>
      <c r="Y272" s="60"/>
      <c r="Z272" s="60"/>
      <c r="AA272" s="60"/>
      <c r="AB272" s="60"/>
      <c r="AC272" s="60"/>
      <c r="AD272" s="60"/>
      <c r="AE272" s="21"/>
    </row>
    <row r="273" ht="27.6"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27.6"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27.6"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27.6"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8"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27.6"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27.6"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27.6"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27.6"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27.6"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36"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8</v>
      </c>
      <c r="T285" s="68">
        <v>8</v>
      </c>
      <c r="U285" s="68">
        <v>0</v>
      </c>
      <c r="V285" s="69">
        <f t="shared" si="170"/>
        <v>1</v>
      </c>
      <c r="W285" s="68">
        <v>8</v>
      </c>
      <c r="X285" s="60">
        <v>8</v>
      </c>
      <c r="Y285" s="60">
        <v>8</v>
      </c>
      <c r="Z285" s="60">
        <v>0</v>
      </c>
      <c r="AA285" s="60">
        <v>0</v>
      </c>
      <c r="AB285" s="60">
        <v>0</v>
      </c>
      <c r="AC285" s="60">
        <v>0</v>
      </c>
      <c r="AD285" s="60">
        <v>0</v>
      </c>
      <c r="AE285" s="21"/>
    </row>
    <row r="286" ht="24"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5</v>
      </c>
      <c r="T286" s="68">
        <v>5</v>
      </c>
      <c r="U286" s="68">
        <v>0</v>
      </c>
      <c r="V286" s="69">
        <f t="shared" si="170"/>
        <v>1</v>
      </c>
      <c r="W286" s="68">
        <v>5</v>
      </c>
      <c r="X286" s="60">
        <v>5</v>
      </c>
      <c r="Y286" s="60">
        <v>5</v>
      </c>
      <c r="Z286" s="60">
        <v>0</v>
      </c>
      <c r="AA286" s="60">
        <v>0</v>
      </c>
      <c r="AB286" s="60">
        <v>0</v>
      </c>
      <c r="AC286" s="60">
        <v>0</v>
      </c>
      <c r="AD286" s="60">
        <v>0</v>
      </c>
      <c r="AE286" s="21"/>
    </row>
    <row r="287" ht="36"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60" spans="1:31">
      <c r="A290" s="5"/>
      <c r="B290" s="22"/>
      <c r="C290" s="26" t="s">
        <v>545</v>
      </c>
      <c r="D290" s="29" t="s">
        <v>546</v>
      </c>
      <c r="E290" s="21"/>
      <c r="F290" s="28">
        <f t="shared" ref="F290:H290" si="171">SUM(S290)</f>
        <v>20</v>
      </c>
      <c r="G290" s="28">
        <f t="shared" si="171"/>
        <v>20</v>
      </c>
      <c r="H290" s="28">
        <f t="shared" si="171"/>
        <v>0</v>
      </c>
      <c r="I290" s="54">
        <f>G290/F290</f>
        <v>1</v>
      </c>
      <c r="J290" s="17">
        <f>SUM(W290)</f>
        <v>20</v>
      </c>
      <c r="K290" s="21"/>
      <c r="L290" s="21"/>
      <c r="M290" s="21"/>
      <c r="N290" s="21"/>
      <c r="O290" s="21"/>
      <c r="P290" s="21"/>
      <c r="Q290" s="16" t="s">
        <v>118</v>
      </c>
      <c r="R290" s="16" t="s">
        <v>546</v>
      </c>
      <c r="S290" s="67">
        <v>20</v>
      </c>
      <c r="T290" s="68">
        <v>20</v>
      </c>
      <c r="U290" s="68">
        <v>0</v>
      </c>
      <c r="V290" s="69">
        <f t="shared" si="170"/>
        <v>1</v>
      </c>
      <c r="W290" s="68">
        <v>20</v>
      </c>
      <c r="X290" s="60">
        <v>20</v>
      </c>
      <c r="Y290" s="60">
        <v>20</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60" spans="1:31">
      <c r="A292" s="5"/>
      <c r="B292" s="22"/>
      <c r="C292" s="105" t="s">
        <v>549</v>
      </c>
      <c r="D292" s="35"/>
      <c r="E292" s="36"/>
      <c r="F292" s="38"/>
      <c r="G292" s="38"/>
      <c r="H292" s="38"/>
      <c r="I292" s="56"/>
      <c r="J292" s="17"/>
      <c r="K292" s="53" t="s">
        <v>550</v>
      </c>
      <c r="L292" s="57"/>
      <c r="M292" s="57"/>
      <c r="N292" s="57"/>
      <c r="O292" s="77"/>
      <c r="P292" s="22"/>
      <c r="Q292" s="16" t="s">
        <v>300</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84" spans="1:31">
      <c r="A293" s="5"/>
      <c r="B293" s="22"/>
      <c r="C293" s="105"/>
      <c r="D293" s="35"/>
      <c r="E293" s="36"/>
      <c r="F293" s="38"/>
      <c r="G293" s="38"/>
      <c r="H293" s="38"/>
      <c r="I293" s="56"/>
      <c r="J293" s="17"/>
      <c r="K293" s="53"/>
      <c r="L293" s="57"/>
      <c r="M293" s="57"/>
      <c r="N293" s="57"/>
      <c r="O293" s="77"/>
      <c r="P293" s="22"/>
      <c r="Q293" s="16" t="s">
        <v>300</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60" spans="1:31">
      <c r="A294" s="5"/>
      <c r="B294" s="22"/>
      <c r="C294" s="105"/>
      <c r="D294" s="35"/>
      <c r="E294" s="36"/>
      <c r="F294" s="38"/>
      <c r="G294" s="38"/>
      <c r="H294" s="38"/>
      <c r="I294" s="56"/>
      <c r="J294" s="17"/>
      <c r="K294" s="53"/>
      <c r="L294" s="57"/>
      <c r="M294" s="57"/>
      <c r="N294" s="57"/>
      <c r="O294" s="77"/>
      <c r="P294" s="22"/>
      <c r="Q294" s="16" t="s">
        <v>300</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60" spans="1:31">
      <c r="A295" s="5"/>
      <c r="B295" s="22"/>
      <c r="C295" s="105"/>
      <c r="D295" s="35"/>
      <c r="E295" s="36"/>
      <c r="F295" s="38"/>
      <c r="G295" s="38"/>
      <c r="H295" s="38"/>
      <c r="I295" s="56"/>
      <c r="J295" s="17"/>
      <c r="K295" s="53"/>
      <c r="L295" s="57"/>
      <c r="M295" s="57"/>
      <c r="N295" s="57"/>
      <c r="O295" s="77"/>
      <c r="P295" s="22"/>
      <c r="Q295" s="16" t="s">
        <v>300</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60" spans="1:31">
      <c r="A296" s="5"/>
      <c r="B296" s="22"/>
      <c r="C296" s="105"/>
      <c r="D296" s="35"/>
      <c r="E296" s="36"/>
      <c r="F296" s="38"/>
      <c r="G296" s="38"/>
      <c r="H296" s="38"/>
      <c r="I296" s="56"/>
      <c r="J296" s="17"/>
      <c r="K296" s="53"/>
      <c r="L296" s="57"/>
      <c r="M296" s="57"/>
      <c r="N296" s="57"/>
      <c r="O296" s="77"/>
      <c r="P296" s="22"/>
      <c r="Q296" s="16" t="s">
        <v>300</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60" spans="1:31">
      <c r="A297" s="5"/>
      <c r="B297" s="22"/>
      <c r="C297" s="105"/>
      <c r="D297" s="35"/>
      <c r="E297" s="36"/>
      <c r="F297" s="38"/>
      <c r="G297" s="38"/>
      <c r="H297" s="38"/>
      <c r="I297" s="56"/>
      <c r="J297" s="17"/>
      <c r="K297" s="53"/>
      <c r="L297" s="57"/>
      <c r="M297" s="57"/>
      <c r="N297" s="57"/>
      <c r="O297" s="77"/>
      <c r="P297" s="22"/>
      <c r="Q297" s="16" t="s">
        <v>300</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60" spans="1:31">
      <c r="A298" s="5"/>
      <c r="B298" s="22"/>
      <c r="C298" s="105"/>
      <c r="D298" s="35"/>
      <c r="E298" s="36"/>
      <c r="F298" s="38"/>
      <c r="G298" s="38"/>
      <c r="H298" s="38"/>
      <c r="I298" s="56"/>
      <c r="J298" s="17"/>
      <c r="K298" s="53"/>
      <c r="L298" s="57"/>
      <c r="M298" s="57"/>
      <c r="N298" s="57"/>
      <c r="O298" s="77"/>
      <c r="P298" s="22"/>
      <c r="Q298" s="16" t="s">
        <v>300</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60" spans="1:31">
      <c r="A299" s="5"/>
      <c r="B299" s="22"/>
      <c r="C299" s="105"/>
      <c r="D299" s="35"/>
      <c r="E299" s="36"/>
      <c r="F299" s="38"/>
      <c r="G299" s="38"/>
      <c r="H299" s="38"/>
      <c r="I299" s="56"/>
      <c r="J299" s="17"/>
      <c r="K299" s="53"/>
      <c r="L299" s="57"/>
      <c r="M299" s="57"/>
      <c r="N299" s="57"/>
      <c r="O299" s="77"/>
      <c r="P299" s="22"/>
      <c r="Q299" s="16" t="s">
        <v>300</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60" spans="1:31">
      <c r="A300" s="5"/>
      <c r="B300" s="22"/>
      <c r="C300" s="105"/>
      <c r="D300" s="35"/>
      <c r="E300" s="36"/>
      <c r="F300" s="38"/>
      <c r="G300" s="38"/>
      <c r="H300" s="38"/>
      <c r="I300" s="56"/>
      <c r="J300" s="17"/>
      <c r="K300" s="53"/>
      <c r="L300" s="57"/>
      <c r="M300" s="57"/>
      <c r="N300" s="57"/>
      <c r="O300" s="77"/>
      <c r="P300" s="22"/>
      <c r="Q300" s="16" t="s">
        <v>300</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60" spans="1:31">
      <c r="A301" s="5"/>
      <c r="B301" s="22"/>
      <c r="C301" s="105"/>
      <c r="D301" s="35"/>
      <c r="E301" s="36"/>
      <c r="F301" s="38"/>
      <c r="G301" s="38"/>
      <c r="H301" s="38"/>
      <c r="I301" s="56"/>
      <c r="J301" s="17"/>
      <c r="K301" s="53"/>
      <c r="L301" s="57"/>
      <c r="M301" s="57"/>
      <c r="N301" s="57"/>
      <c r="O301" s="77"/>
      <c r="P301" s="22"/>
      <c r="Q301" s="16" t="s">
        <v>300</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60" spans="1:31">
      <c r="A302" s="5"/>
      <c r="B302" s="22"/>
      <c r="C302" s="105"/>
      <c r="D302" s="35"/>
      <c r="E302" s="36"/>
      <c r="F302" s="38"/>
      <c r="G302" s="38"/>
      <c r="H302" s="38"/>
      <c r="I302" s="56"/>
      <c r="J302" s="17"/>
      <c r="K302" s="53"/>
      <c r="L302" s="57"/>
      <c r="M302" s="57"/>
      <c r="N302" s="57"/>
      <c r="O302" s="77"/>
      <c r="P302" s="22"/>
      <c r="Q302" s="16" t="s">
        <v>300</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60" spans="1:31">
      <c r="A303" s="5"/>
      <c r="B303" s="22"/>
      <c r="C303" s="105"/>
      <c r="D303" s="35"/>
      <c r="E303" s="36"/>
      <c r="F303" s="38"/>
      <c r="G303" s="38"/>
      <c r="H303" s="38"/>
      <c r="I303" s="56"/>
      <c r="J303" s="17"/>
      <c r="K303" s="53"/>
      <c r="L303" s="57"/>
      <c r="M303" s="57"/>
      <c r="N303" s="57"/>
      <c r="O303" s="77"/>
      <c r="P303" s="22"/>
      <c r="Q303" s="16" t="s">
        <v>300</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84" spans="1:31">
      <c r="A304" s="5"/>
      <c r="B304" s="22"/>
      <c r="C304" s="105"/>
      <c r="D304" s="35"/>
      <c r="E304" s="36"/>
      <c r="F304" s="38"/>
      <c r="G304" s="38"/>
      <c r="H304" s="38"/>
      <c r="I304" s="56"/>
      <c r="J304" s="17"/>
      <c r="K304" s="53"/>
      <c r="L304" s="57"/>
      <c r="M304" s="57"/>
      <c r="N304" s="57"/>
      <c r="O304" s="77"/>
      <c r="P304" s="22"/>
      <c r="Q304" s="16" t="s">
        <v>300</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300</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72" spans="1:31">
      <c r="A306" s="5"/>
      <c r="B306" s="22"/>
      <c r="C306" s="105"/>
      <c r="D306" s="35"/>
      <c r="E306" s="36"/>
      <c r="F306" s="38"/>
      <c r="G306" s="38"/>
      <c r="H306" s="38"/>
      <c r="I306" s="56"/>
      <c r="J306" s="17"/>
      <c r="K306" s="53"/>
      <c r="L306" s="57"/>
      <c r="M306" s="57"/>
      <c r="N306" s="57"/>
      <c r="O306" s="77"/>
      <c r="P306" s="22"/>
      <c r="Q306" s="16" t="s">
        <v>300</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48" spans="1:31">
      <c r="A307" s="5"/>
      <c r="B307" s="22"/>
      <c r="C307" s="105"/>
      <c r="D307" s="35"/>
      <c r="E307" s="36"/>
      <c r="F307" s="38"/>
      <c r="G307" s="38"/>
      <c r="H307" s="38"/>
      <c r="I307" s="56"/>
      <c r="J307" s="17"/>
      <c r="K307" s="53"/>
      <c r="L307" s="57"/>
      <c r="M307" s="57"/>
      <c r="N307" s="57"/>
      <c r="O307" s="77"/>
      <c r="P307" s="22"/>
      <c r="Q307" s="16" t="s">
        <v>300</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48" spans="1:31">
      <c r="A308" s="5"/>
      <c r="B308" s="22"/>
      <c r="C308" s="110"/>
      <c r="D308" s="35"/>
      <c r="E308" s="36"/>
      <c r="F308" s="38"/>
      <c r="G308" s="38"/>
      <c r="H308" s="38"/>
      <c r="I308" s="56"/>
      <c r="J308" s="17"/>
      <c r="K308" s="52"/>
      <c r="L308" s="42"/>
      <c r="M308" s="42"/>
      <c r="N308" s="42"/>
      <c r="O308" s="62"/>
      <c r="P308" s="22"/>
      <c r="Q308" s="16" t="s">
        <v>300</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60" spans="1:31">
      <c r="A309" s="5"/>
      <c r="B309" s="22"/>
      <c r="C309" s="85" t="s">
        <v>568</v>
      </c>
      <c r="D309" s="35"/>
      <c r="E309" s="36"/>
      <c r="F309" s="38"/>
      <c r="G309" s="38"/>
      <c r="H309" s="38"/>
      <c r="I309" s="56"/>
      <c r="J309" s="17"/>
      <c r="K309" s="40" t="s">
        <v>569</v>
      </c>
      <c r="L309" s="42"/>
      <c r="M309" s="42"/>
      <c r="N309" s="42"/>
      <c r="O309" s="62"/>
      <c r="P309" s="60"/>
      <c r="Q309" s="16" t="s">
        <v>300</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36" spans="1:31">
      <c r="A310" s="5"/>
      <c r="B310" s="22"/>
      <c r="C310" s="103" t="s">
        <v>570</v>
      </c>
      <c r="D310" s="35"/>
      <c r="E310" s="36"/>
      <c r="F310" s="38"/>
      <c r="G310" s="38"/>
      <c r="H310" s="38"/>
      <c r="I310" s="56"/>
      <c r="J310" s="17"/>
      <c r="K310" s="30" t="s">
        <v>571</v>
      </c>
      <c r="L310" s="57"/>
      <c r="M310" s="57"/>
      <c r="N310" s="57"/>
      <c r="O310" s="77"/>
      <c r="P310" s="60"/>
      <c r="Q310" s="16" t="s">
        <v>300</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300</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300</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300</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300</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300</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300</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ht="24" spans="1:31">
      <c r="A317" s="5"/>
      <c r="B317" s="22"/>
      <c r="C317" s="27" t="s">
        <v>580</v>
      </c>
      <c r="D317" s="111"/>
      <c r="E317" s="111"/>
      <c r="F317" s="111"/>
      <c r="G317" s="111"/>
      <c r="H317" s="111"/>
      <c r="I317" s="111"/>
      <c r="J317" s="111"/>
      <c r="K317" s="35" t="s">
        <v>581</v>
      </c>
      <c r="L317" s="112"/>
      <c r="M317" s="38"/>
      <c r="N317" s="38"/>
      <c r="O317" s="56"/>
      <c r="P317" s="60"/>
      <c r="Q317" s="16" t="s">
        <v>300</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ht="24" spans="1:31">
      <c r="A318" s="5"/>
      <c r="B318" s="22"/>
      <c r="C318" s="27" t="s">
        <v>580</v>
      </c>
      <c r="D318" s="102"/>
      <c r="E318" s="102"/>
      <c r="F318" s="102"/>
      <c r="G318" s="102"/>
      <c r="H318" s="102"/>
      <c r="I318" s="102"/>
      <c r="J318" s="102"/>
      <c r="K318" s="35"/>
      <c r="L318" s="114"/>
      <c r="M318" s="42"/>
      <c r="N318" s="42"/>
      <c r="O318" s="62"/>
      <c r="P318" s="60"/>
      <c r="Q318" s="16" t="s">
        <v>300</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ht="24" spans="1:31">
      <c r="A319" s="5"/>
      <c r="B319" s="22"/>
      <c r="C319" s="27" t="s">
        <v>583</v>
      </c>
      <c r="D319" s="111"/>
      <c r="E319" s="111"/>
      <c r="F319" s="111"/>
      <c r="G319" s="111"/>
      <c r="H319" s="111"/>
      <c r="I319" s="111"/>
      <c r="J319" s="111"/>
      <c r="K319" s="35" t="s">
        <v>584</v>
      </c>
      <c r="L319" s="38"/>
      <c r="M319" s="38"/>
      <c r="N319" s="38"/>
      <c r="O319" s="56"/>
      <c r="P319" s="17"/>
      <c r="Q319" s="16" t="s">
        <v>300</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ht="24" spans="1:31">
      <c r="A320" s="5"/>
      <c r="B320" s="22"/>
      <c r="C320" s="27" t="s">
        <v>583</v>
      </c>
      <c r="D320" s="102"/>
      <c r="E320" s="102"/>
      <c r="F320" s="102"/>
      <c r="G320" s="102"/>
      <c r="H320" s="102"/>
      <c r="I320" s="102"/>
      <c r="J320" s="102"/>
      <c r="K320" s="35"/>
      <c r="L320" s="42"/>
      <c r="M320" s="42"/>
      <c r="N320" s="42"/>
      <c r="O320" s="62"/>
      <c r="P320" s="25"/>
      <c r="Q320" s="16" t="s">
        <v>300</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300</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300</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36" spans="1:31">
      <c r="A323" s="5"/>
      <c r="B323" s="22"/>
      <c r="C323" s="145" t="s">
        <v>587</v>
      </c>
      <c r="D323" s="21"/>
      <c r="E323" s="21"/>
      <c r="F323" s="28"/>
      <c r="G323" s="28"/>
      <c r="H323" s="28"/>
      <c r="I323" s="54"/>
      <c r="J323" s="28"/>
      <c r="K323" s="35"/>
      <c r="L323" s="113"/>
      <c r="M323" s="57"/>
      <c r="N323" s="57"/>
      <c r="O323" s="77"/>
      <c r="P323" s="22"/>
      <c r="Q323" s="16" t="s">
        <v>300</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300</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300</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36" spans="1:31">
      <c r="A326" s="5"/>
      <c r="B326" s="22"/>
      <c r="C326" s="145" t="s">
        <v>587</v>
      </c>
      <c r="D326" s="21"/>
      <c r="E326" s="21"/>
      <c r="F326" s="28"/>
      <c r="G326" s="28"/>
      <c r="H326" s="28"/>
      <c r="I326" s="54"/>
      <c r="J326" s="28"/>
      <c r="K326" s="35"/>
      <c r="L326" s="113"/>
      <c r="M326" s="57"/>
      <c r="N326" s="57"/>
      <c r="O326" s="77"/>
      <c r="P326" s="22"/>
      <c r="Q326" s="16" t="s">
        <v>300</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300</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300</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36" spans="1:31">
      <c r="A329" s="5"/>
      <c r="B329" s="22"/>
      <c r="C329" s="145" t="s">
        <v>587</v>
      </c>
      <c r="D329" s="21"/>
      <c r="E329" s="21"/>
      <c r="F329" s="28"/>
      <c r="G329" s="28"/>
      <c r="H329" s="28"/>
      <c r="I329" s="54"/>
      <c r="J329" s="28"/>
      <c r="K329" s="35"/>
      <c r="L329" s="113"/>
      <c r="M329" s="57"/>
      <c r="N329" s="57"/>
      <c r="O329" s="77"/>
      <c r="P329" s="22"/>
      <c r="Q329" s="16" t="s">
        <v>300</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ht="24" spans="1:31">
      <c r="A330" s="5"/>
      <c r="B330" s="22"/>
      <c r="C330" s="145" t="s">
        <v>587</v>
      </c>
      <c r="D330" s="21"/>
      <c r="E330" s="21"/>
      <c r="F330" s="28"/>
      <c r="G330" s="28"/>
      <c r="H330" s="28"/>
      <c r="I330" s="54"/>
      <c r="J330" s="28"/>
      <c r="K330" s="35"/>
      <c r="L330" s="114"/>
      <c r="M330" s="42"/>
      <c r="N330" s="42"/>
      <c r="O330" s="62"/>
      <c r="P330" s="25"/>
      <c r="Q330" s="16" t="s">
        <v>300</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ht="24" spans="1:31">
      <c r="A331" s="5"/>
      <c r="B331" s="22"/>
      <c r="C331" s="27" t="s">
        <v>599</v>
      </c>
      <c r="D331" s="109"/>
      <c r="E331" s="21"/>
      <c r="F331" s="28"/>
      <c r="G331" s="28"/>
      <c r="H331" s="28"/>
      <c r="I331" s="54"/>
      <c r="J331" s="28"/>
      <c r="K331" s="35" t="s">
        <v>600</v>
      </c>
      <c r="L331" s="112"/>
      <c r="M331" s="38"/>
      <c r="N331" s="38"/>
      <c r="O331" s="56"/>
      <c r="P331" s="17"/>
      <c r="Q331" s="16" t="s">
        <v>300</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ht="24" spans="1:31">
      <c r="A332" s="5"/>
      <c r="B332" s="22"/>
      <c r="C332" s="27" t="s">
        <v>599</v>
      </c>
      <c r="D332" s="109"/>
      <c r="E332" s="21"/>
      <c r="F332" s="28"/>
      <c r="G332" s="28"/>
      <c r="H332" s="28"/>
      <c r="I332" s="54"/>
      <c r="J332" s="28"/>
      <c r="K332" s="35"/>
      <c r="L332" s="113"/>
      <c r="M332" s="57"/>
      <c r="N332" s="57"/>
      <c r="O332" s="77"/>
      <c r="P332" s="22"/>
      <c r="Q332" s="16" t="s">
        <v>300</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ht="24" spans="1:31">
      <c r="A333" s="5"/>
      <c r="B333" s="22"/>
      <c r="C333" s="27" t="s">
        <v>599</v>
      </c>
      <c r="D333" s="109"/>
      <c r="E333" s="21"/>
      <c r="F333" s="28"/>
      <c r="G333" s="28"/>
      <c r="H333" s="28"/>
      <c r="I333" s="54"/>
      <c r="J333" s="28"/>
      <c r="K333" s="35"/>
      <c r="L333" s="113"/>
      <c r="M333" s="57"/>
      <c r="N333" s="57"/>
      <c r="O333" s="77"/>
      <c r="P333" s="22"/>
      <c r="Q333" s="16" t="s">
        <v>300</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ht="24" spans="1:31">
      <c r="A334" s="5"/>
      <c r="B334" s="22"/>
      <c r="C334" s="27" t="s">
        <v>599</v>
      </c>
      <c r="D334" s="109"/>
      <c r="E334" s="21"/>
      <c r="F334" s="28"/>
      <c r="G334" s="28"/>
      <c r="H334" s="28"/>
      <c r="I334" s="54"/>
      <c r="J334" s="28"/>
      <c r="K334" s="35"/>
      <c r="L334" s="114"/>
      <c r="M334" s="42"/>
      <c r="N334" s="42"/>
      <c r="O334" s="62"/>
      <c r="P334" s="25"/>
      <c r="Q334" s="16" t="s">
        <v>300</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300</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300</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300</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300</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36" spans="1:31">
      <c r="A339" s="5"/>
      <c r="B339" s="22"/>
      <c r="C339" s="26" t="s">
        <v>611</v>
      </c>
      <c r="D339" s="109"/>
      <c r="E339" s="21"/>
      <c r="F339" s="28"/>
      <c r="G339" s="28"/>
      <c r="H339" s="28"/>
      <c r="I339" s="54"/>
      <c r="J339" s="28"/>
      <c r="K339" s="35" t="s">
        <v>612</v>
      </c>
      <c r="L339" s="112"/>
      <c r="M339" s="38"/>
      <c r="N339" s="38"/>
      <c r="O339" s="56"/>
      <c r="P339" s="17"/>
      <c r="Q339" s="16" t="s">
        <v>300</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36" spans="1:31">
      <c r="A340" s="5"/>
      <c r="B340" s="22"/>
      <c r="C340" s="26" t="s">
        <v>611</v>
      </c>
      <c r="D340" s="109"/>
      <c r="E340" s="21"/>
      <c r="F340" s="28"/>
      <c r="G340" s="28"/>
      <c r="H340" s="28"/>
      <c r="I340" s="54"/>
      <c r="J340" s="28"/>
      <c r="K340" s="35"/>
      <c r="L340" s="113"/>
      <c r="M340" s="57"/>
      <c r="N340" s="57"/>
      <c r="O340" s="77"/>
      <c r="P340" s="22"/>
      <c r="Q340" s="16" t="s">
        <v>300</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36" spans="1:31">
      <c r="A341" s="5"/>
      <c r="B341" s="22"/>
      <c r="C341" s="27" t="s">
        <v>611</v>
      </c>
      <c r="D341" s="21"/>
      <c r="E341" s="21"/>
      <c r="F341" s="28"/>
      <c r="G341" s="28"/>
      <c r="H341" s="28"/>
      <c r="I341" s="54"/>
      <c r="J341" s="28"/>
      <c r="K341" s="35"/>
      <c r="L341" s="114"/>
      <c r="M341" s="42"/>
      <c r="N341" s="42"/>
      <c r="O341" s="62"/>
      <c r="P341" s="25"/>
      <c r="Q341" s="16" t="s">
        <v>300</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300</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300</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300</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300</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300</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300</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300</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300</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48" spans="1:31">
      <c r="A350" s="5"/>
      <c r="B350" s="22"/>
      <c r="C350" s="27" t="s">
        <v>616</v>
      </c>
      <c r="D350" s="21"/>
      <c r="E350" s="21"/>
      <c r="F350" s="28"/>
      <c r="G350" s="28"/>
      <c r="H350" s="28"/>
      <c r="I350" s="54"/>
      <c r="J350" s="28"/>
      <c r="K350" s="35"/>
      <c r="L350" s="113"/>
      <c r="M350" s="57"/>
      <c r="N350" s="57"/>
      <c r="O350" s="77"/>
      <c r="P350" s="22"/>
      <c r="Q350" s="16" t="s">
        <v>300</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48" spans="1:31">
      <c r="A351" s="5"/>
      <c r="B351" s="22"/>
      <c r="C351" s="27" t="s">
        <v>616</v>
      </c>
      <c r="D351" s="21"/>
      <c r="E351" s="21"/>
      <c r="F351" s="28"/>
      <c r="G351" s="28"/>
      <c r="H351" s="28"/>
      <c r="I351" s="54"/>
      <c r="J351" s="28"/>
      <c r="K351" s="35"/>
      <c r="L351" s="113"/>
      <c r="M351" s="57"/>
      <c r="N351" s="57"/>
      <c r="O351" s="77"/>
      <c r="P351" s="22"/>
      <c r="Q351" s="16" t="s">
        <v>300</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48" spans="1:31">
      <c r="A352" s="5"/>
      <c r="B352" s="22"/>
      <c r="C352" s="27" t="s">
        <v>616</v>
      </c>
      <c r="D352" s="21"/>
      <c r="E352" s="21"/>
      <c r="F352" s="28"/>
      <c r="G352" s="28"/>
      <c r="H352" s="28"/>
      <c r="I352" s="54"/>
      <c r="J352" s="28"/>
      <c r="K352" s="35"/>
      <c r="L352" s="113"/>
      <c r="M352" s="57"/>
      <c r="N352" s="57"/>
      <c r="O352" s="77"/>
      <c r="P352" s="22"/>
      <c r="Q352" s="16" t="s">
        <v>300</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48" spans="1:31">
      <c r="A353" s="5"/>
      <c r="B353" s="22"/>
      <c r="C353" s="27" t="s">
        <v>616</v>
      </c>
      <c r="D353" s="21"/>
      <c r="E353" s="21"/>
      <c r="F353" s="28"/>
      <c r="G353" s="28"/>
      <c r="H353" s="28"/>
      <c r="I353" s="54"/>
      <c r="J353" s="28"/>
      <c r="K353" s="35"/>
      <c r="L353" s="114"/>
      <c r="M353" s="42"/>
      <c r="N353" s="42"/>
      <c r="O353" s="62"/>
      <c r="P353" s="25"/>
      <c r="Q353" s="16" t="s">
        <v>300</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36" spans="1:31">
      <c r="A354" s="5"/>
      <c r="B354" s="22"/>
      <c r="C354" s="26" t="s">
        <v>630</v>
      </c>
      <c r="D354" s="109"/>
      <c r="E354" s="21"/>
      <c r="F354" s="28"/>
      <c r="G354" s="28"/>
      <c r="H354" s="28"/>
      <c r="I354" s="54"/>
      <c r="J354" s="28"/>
      <c r="K354" s="35" t="s">
        <v>631</v>
      </c>
      <c r="L354" s="112"/>
      <c r="M354" s="38"/>
      <c r="N354" s="38"/>
      <c r="O354" s="56"/>
      <c r="P354" s="17"/>
      <c r="Q354" s="16" t="s">
        <v>300</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60" spans="1:31">
      <c r="A355" s="5"/>
      <c r="B355" s="22"/>
      <c r="C355" s="26" t="s">
        <v>630</v>
      </c>
      <c r="D355" s="109"/>
      <c r="E355" s="21"/>
      <c r="F355" s="28"/>
      <c r="G355" s="28"/>
      <c r="H355" s="28"/>
      <c r="I355" s="54"/>
      <c r="J355" s="28"/>
      <c r="K355" s="35"/>
      <c r="L355" s="113"/>
      <c r="M355" s="57"/>
      <c r="N355" s="57"/>
      <c r="O355" s="77"/>
      <c r="P355" s="22"/>
      <c r="Q355" s="16" t="s">
        <v>300</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36" spans="1:31">
      <c r="A356" s="5"/>
      <c r="B356" s="22"/>
      <c r="C356" s="26" t="s">
        <v>630</v>
      </c>
      <c r="D356" s="109"/>
      <c r="E356" s="21"/>
      <c r="F356" s="28"/>
      <c r="G356" s="28"/>
      <c r="H356" s="28"/>
      <c r="I356" s="54"/>
      <c r="J356" s="28"/>
      <c r="K356" s="35"/>
      <c r="L356" s="113"/>
      <c r="M356" s="57"/>
      <c r="N356" s="57"/>
      <c r="O356" s="77"/>
      <c r="P356" s="22"/>
      <c r="Q356" s="16" t="s">
        <v>300</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60" spans="1:31">
      <c r="A357" s="5"/>
      <c r="B357" s="22"/>
      <c r="C357" s="26" t="s">
        <v>630</v>
      </c>
      <c r="D357" s="109"/>
      <c r="E357" s="21"/>
      <c r="F357" s="28"/>
      <c r="G357" s="28"/>
      <c r="H357" s="28"/>
      <c r="I357" s="54"/>
      <c r="J357" s="28"/>
      <c r="K357" s="35"/>
      <c r="L357" s="113"/>
      <c r="M357" s="57"/>
      <c r="N357" s="57"/>
      <c r="O357" s="77"/>
      <c r="P357" s="22"/>
      <c r="Q357" s="16" t="s">
        <v>300</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36" spans="1:31">
      <c r="A358" s="5"/>
      <c r="B358" s="22"/>
      <c r="C358" s="26" t="s">
        <v>630</v>
      </c>
      <c r="D358" s="109"/>
      <c r="E358" s="21"/>
      <c r="F358" s="28"/>
      <c r="G358" s="28"/>
      <c r="H358" s="28"/>
      <c r="I358" s="54"/>
      <c r="J358" s="28"/>
      <c r="K358" s="35"/>
      <c r="L358" s="113"/>
      <c r="M358" s="57"/>
      <c r="N358" s="57"/>
      <c r="O358" s="77"/>
      <c r="P358" s="22"/>
      <c r="Q358" s="16" t="s">
        <v>300</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60" spans="1:31">
      <c r="A359" s="5"/>
      <c r="B359" s="22"/>
      <c r="C359" s="26" t="s">
        <v>630</v>
      </c>
      <c r="D359" s="109"/>
      <c r="E359" s="21"/>
      <c r="F359" s="28"/>
      <c r="G359" s="28"/>
      <c r="H359" s="28"/>
      <c r="I359" s="54"/>
      <c r="J359" s="28"/>
      <c r="K359" s="35"/>
      <c r="L359" s="113"/>
      <c r="M359" s="57"/>
      <c r="N359" s="57"/>
      <c r="O359" s="77"/>
      <c r="P359" s="22"/>
      <c r="Q359" s="16" t="s">
        <v>300</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36" spans="1:31">
      <c r="A360" s="5"/>
      <c r="B360" s="22"/>
      <c r="C360" s="26" t="s">
        <v>630</v>
      </c>
      <c r="D360" s="109"/>
      <c r="E360" s="21"/>
      <c r="F360" s="28"/>
      <c r="G360" s="28"/>
      <c r="H360" s="28"/>
      <c r="I360" s="54"/>
      <c r="J360" s="28"/>
      <c r="K360" s="35"/>
      <c r="L360" s="113"/>
      <c r="M360" s="57"/>
      <c r="N360" s="57"/>
      <c r="O360" s="77"/>
      <c r="P360" s="22"/>
      <c r="Q360" s="16" t="s">
        <v>300</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60" spans="1:31">
      <c r="A361" s="5"/>
      <c r="B361" s="22"/>
      <c r="C361" s="26" t="s">
        <v>630</v>
      </c>
      <c r="D361" s="109"/>
      <c r="E361" s="21"/>
      <c r="F361" s="28"/>
      <c r="G361" s="28"/>
      <c r="H361" s="28"/>
      <c r="I361" s="54"/>
      <c r="J361" s="28"/>
      <c r="K361" s="35"/>
      <c r="L361" s="114"/>
      <c r="M361" s="42"/>
      <c r="N361" s="42"/>
      <c r="O361" s="62"/>
      <c r="P361" s="25"/>
      <c r="Q361" s="16" t="s">
        <v>300</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ht="24" spans="1:31">
      <c r="A362" s="5"/>
      <c r="B362" s="22"/>
      <c r="C362" s="27" t="s">
        <v>630</v>
      </c>
      <c r="D362" s="21"/>
      <c r="E362" s="21"/>
      <c r="F362" s="28"/>
      <c r="G362" s="28"/>
      <c r="H362" s="28"/>
      <c r="I362" s="54"/>
      <c r="J362" s="28"/>
      <c r="K362" s="35"/>
      <c r="L362" s="112"/>
      <c r="M362" s="38"/>
      <c r="N362" s="38"/>
      <c r="O362" s="56"/>
      <c r="P362" s="17"/>
      <c r="Q362" s="16" t="s">
        <v>300</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300</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300</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300</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300</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36" spans="1:31">
      <c r="A367" s="5"/>
      <c r="B367" s="22"/>
      <c r="C367" s="26" t="s">
        <v>647</v>
      </c>
      <c r="D367" s="109"/>
      <c r="E367" s="21"/>
      <c r="F367" s="28"/>
      <c r="G367" s="28"/>
      <c r="H367" s="28"/>
      <c r="I367" s="54"/>
      <c r="J367" s="28"/>
      <c r="K367" s="35" t="s">
        <v>648</v>
      </c>
      <c r="L367" s="112"/>
      <c r="M367" s="38"/>
      <c r="N367" s="38"/>
      <c r="O367" s="56"/>
      <c r="P367" s="17"/>
      <c r="Q367" s="16" t="s">
        <v>300</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36" spans="1:31">
      <c r="A368" s="5"/>
      <c r="B368" s="22"/>
      <c r="C368" s="26" t="s">
        <v>647</v>
      </c>
      <c r="D368" s="109"/>
      <c r="E368" s="21"/>
      <c r="F368" s="28"/>
      <c r="G368" s="28"/>
      <c r="H368" s="28"/>
      <c r="I368" s="54"/>
      <c r="J368" s="28"/>
      <c r="K368" s="35"/>
      <c r="L368" s="113"/>
      <c r="M368" s="57"/>
      <c r="N368" s="57"/>
      <c r="O368" s="77"/>
      <c r="P368" s="22"/>
      <c r="Q368" s="16" t="s">
        <v>300</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36" spans="1:31">
      <c r="A369" s="5"/>
      <c r="B369" s="22"/>
      <c r="C369" s="26" t="s">
        <v>647</v>
      </c>
      <c r="D369" s="109"/>
      <c r="E369" s="21"/>
      <c r="F369" s="28"/>
      <c r="G369" s="28"/>
      <c r="H369" s="28"/>
      <c r="I369" s="54"/>
      <c r="J369" s="28"/>
      <c r="K369" s="35"/>
      <c r="L369" s="113"/>
      <c r="M369" s="57"/>
      <c r="N369" s="57"/>
      <c r="O369" s="77"/>
      <c r="P369" s="22"/>
      <c r="Q369" s="16" t="s">
        <v>300</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36" spans="1:31">
      <c r="A370" s="5"/>
      <c r="B370" s="22"/>
      <c r="C370" s="26" t="s">
        <v>647</v>
      </c>
      <c r="E370" s="21"/>
      <c r="F370" s="28"/>
      <c r="G370" s="28"/>
      <c r="H370" s="28"/>
      <c r="I370" s="54"/>
      <c r="J370" s="28"/>
      <c r="K370" s="35"/>
      <c r="L370" s="114"/>
      <c r="M370" s="42"/>
      <c r="N370" s="42"/>
      <c r="O370" s="62"/>
      <c r="P370" s="25"/>
      <c r="Q370" s="16" t="s">
        <v>300</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300</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300</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300</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300</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300</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300</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300</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300</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ht="24"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300</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ht="24" spans="1:31">
      <c r="A380" s="5"/>
      <c r="B380" s="22"/>
      <c r="C380" s="27" t="s">
        <v>663</v>
      </c>
      <c r="D380" s="59"/>
      <c r="E380" s="21"/>
      <c r="F380" s="57"/>
      <c r="G380" s="57"/>
      <c r="H380" s="57"/>
      <c r="I380" s="77"/>
      <c r="J380" s="22"/>
      <c r="K380" s="83"/>
      <c r="L380" s="80"/>
      <c r="M380" s="21"/>
      <c r="N380" s="21"/>
      <c r="O380" s="21"/>
      <c r="P380" s="21"/>
      <c r="Q380" s="16" t="s">
        <v>300</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ht="24" spans="1:31">
      <c r="A381" s="5"/>
      <c r="B381" s="22"/>
      <c r="C381" s="27" t="s">
        <v>663</v>
      </c>
      <c r="D381" s="59"/>
      <c r="E381" s="21"/>
      <c r="F381" s="57"/>
      <c r="G381" s="57"/>
      <c r="H381" s="57"/>
      <c r="I381" s="77"/>
      <c r="J381" s="22"/>
      <c r="K381" s="83"/>
      <c r="L381" s="80"/>
      <c r="M381" s="21"/>
      <c r="N381" s="21"/>
      <c r="O381" s="21"/>
      <c r="P381" s="21"/>
      <c r="Q381" s="16" t="s">
        <v>300</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ht="24" spans="1:31">
      <c r="A382" s="5"/>
      <c r="B382" s="22"/>
      <c r="C382" s="27" t="s">
        <v>663</v>
      </c>
      <c r="D382" s="59"/>
      <c r="E382" s="21"/>
      <c r="F382" s="57"/>
      <c r="G382" s="57"/>
      <c r="H382" s="57"/>
      <c r="I382" s="77"/>
      <c r="J382" s="22"/>
      <c r="K382" s="83"/>
      <c r="L382" s="80"/>
      <c r="M382" s="21"/>
      <c r="N382" s="21"/>
      <c r="O382" s="21"/>
      <c r="P382" s="21"/>
      <c r="Q382" s="16" t="s">
        <v>300</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ht="24" spans="1:31">
      <c r="A383" s="5"/>
      <c r="B383" s="22"/>
      <c r="C383" s="27" t="s">
        <v>663</v>
      </c>
      <c r="D383" s="118"/>
      <c r="E383" s="21"/>
      <c r="F383" s="42"/>
      <c r="G383" s="42"/>
      <c r="H383" s="42"/>
      <c r="I383" s="62"/>
      <c r="J383" s="25"/>
      <c r="K383" s="83"/>
      <c r="L383" s="80"/>
      <c r="M383" s="21"/>
      <c r="N383" s="21"/>
      <c r="O383" s="21"/>
      <c r="P383" s="21"/>
      <c r="Q383" s="16" t="s">
        <v>300</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47</v>
      </c>
      <c r="G384" s="28">
        <f t="shared" si="176"/>
        <v>47</v>
      </c>
      <c r="H384" s="28">
        <f t="shared" si="176"/>
        <v>0</v>
      </c>
      <c r="I384" s="54">
        <f t="shared" ref="I384:I391" si="177">G384/F384</f>
        <v>1</v>
      </c>
      <c r="J384" s="17">
        <f>SUM(W384)</f>
        <v>47</v>
      </c>
      <c r="K384" s="21"/>
      <c r="L384" s="21"/>
      <c r="M384" s="21"/>
      <c r="N384" s="21"/>
      <c r="O384" s="21"/>
      <c r="P384" s="21"/>
      <c r="Q384" s="16" t="s">
        <v>300</v>
      </c>
      <c r="R384" s="16" t="s">
        <v>672</v>
      </c>
      <c r="S384" s="67">
        <v>47</v>
      </c>
      <c r="T384" s="68">
        <v>47</v>
      </c>
      <c r="U384" s="68">
        <v>0</v>
      </c>
      <c r="V384" s="69">
        <f t="shared" si="174"/>
        <v>1</v>
      </c>
      <c r="W384" s="68">
        <v>47</v>
      </c>
      <c r="X384" s="60">
        <v>47</v>
      </c>
      <c r="Y384" s="60">
        <v>47</v>
      </c>
      <c r="Z384" s="60">
        <v>0</v>
      </c>
      <c r="AA384" s="60">
        <v>0</v>
      </c>
      <c r="AB384" s="60">
        <v>0</v>
      </c>
      <c r="AC384" s="60">
        <v>0</v>
      </c>
      <c r="AD384" s="60">
        <v>0</v>
      </c>
      <c r="AE384" s="21"/>
    </row>
    <row r="385" ht="36" spans="1:31">
      <c r="A385" s="5"/>
      <c r="B385" s="22"/>
      <c r="C385" s="26" t="s">
        <v>673</v>
      </c>
      <c r="D385" s="29" t="s">
        <v>674</v>
      </c>
      <c r="E385" s="21"/>
      <c r="F385" s="38">
        <f t="shared" ref="F385:H385" si="178">SUM(S385:S388)</f>
        <v>8</v>
      </c>
      <c r="G385" s="38">
        <f t="shared" si="178"/>
        <v>8</v>
      </c>
      <c r="H385" s="38">
        <f t="shared" si="178"/>
        <v>0</v>
      </c>
      <c r="I385" s="56">
        <f t="shared" si="177"/>
        <v>1</v>
      </c>
      <c r="J385" s="17">
        <f>SUM(W385:W388)</f>
        <v>8</v>
      </c>
      <c r="K385" s="21"/>
      <c r="L385" s="21"/>
      <c r="M385" s="21"/>
      <c r="N385" s="21"/>
      <c r="O385" s="21"/>
      <c r="P385" s="21"/>
      <c r="Q385" s="16" t="s">
        <v>300</v>
      </c>
      <c r="R385" s="16" t="s">
        <v>675</v>
      </c>
      <c r="S385" s="67">
        <v>8</v>
      </c>
      <c r="T385" s="68">
        <v>8</v>
      </c>
      <c r="U385" s="68">
        <v>0</v>
      </c>
      <c r="V385" s="69">
        <f t="shared" si="174"/>
        <v>1</v>
      </c>
      <c r="W385" s="68">
        <v>8</v>
      </c>
      <c r="X385" s="60">
        <v>8</v>
      </c>
      <c r="Y385" s="60">
        <v>8</v>
      </c>
      <c r="Z385" s="60">
        <v>0</v>
      </c>
      <c r="AA385" s="60">
        <v>0</v>
      </c>
      <c r="AB385" s="60">
        <v>0</v>
      </c>
      <c r="AC385" s="60">
        <v>0</v>
      </c>
      <c r="AD385" s="60">
        <v>0</v>
      </c>
      <c r="AE385" s="21"/>
    </row>
    <row r="386" ht="48" spans="1:31">
      <c r="A386" s="5"/>
      <c r="B386" s="22"/>
      <c r="C386" s="26" t="s">
        <v>673</v>
      </c>
      <c r="D386" s="79"/>
      <c r="E386" s="21"/>
      <c r="F386" s="57"/>
      <c r="G386" s="57"/>
      <c r="H386" s="57"/>
      <c r="I386" s="77"/>
      <c r="J386" s="22"/>
      <c r="K386" s="21"/>
      <c r="L386" s="21"/>
      <c r="M386" s="21"/>
      <c r="N386" s="21"/>
      <c r="O386" s="21"/>
      <c r="P386" s="21"/>
      <c r="Q386" s="16" t="s">
        <v>300</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300</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36" spans="1:31">
      <c r="A388" s="5"/>
      <c r="B388" s="22"/>
      <c r="C388" s="26" t="s">
        <v>673</v>
      </c>
      <c r="D388" s="41"/>
      <c r="E388" s="21"/>
      <c r="F388" s="42"/>
      <c r="G388" s="42"/>
      <c r="H388" s="42"/>
      <c r="I388" s="62"/>
      <c r="J388" s="25"/>
      <c r="K388" s="21"/>
      <c r="L388" s="21"/>
      <c r="M388" s="21"/>
      <c r="N388" s="21"/>
      <c r="O388" s="21"/>
      <c r="P388" s="21"/>
      <c r="Q388" s="16" t="s">
        <v>300</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300</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ht="24"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300</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125</v>
      </c>
      <c r="G391" s="38">
        <f t="shared" si="181"/>
        <v>125</v>
      </c>
      <c r="H391" s="38">
        <f t="shared" si="181"/>
        <v>0</v>
      </c>
      <c r="I391" s="56">
        <f t="shared" si="177"/>
        <v>1</v>
      </c>
      <c r="J391" s="17">
        <f>SUM(W391:W396)</f>
        <v>125</v>
      </c>
      <c r="K391" s="21"/>
      <c r="L391" s="21"/>
      <c r="M391" s="21"/>
      <c r="N391" s="21"/>
      <c r="O391" s="21"/>
      <c r="P391" s="21"/>
      <c r="Q391" s="16" t="s">
        <v>300</v>
      </c>
      <c r="R391" s="16" t="s">
        <v>685</v>
      </c>
      <c r="S391" s="67">
        <v>100</v>
      </c>
      <c r="T391" s="68">
        <v>100</v>
      </c>
      <c r="U391" s="68">
        <v>0</v>
      </c>
      <c r="V391" s="69">
        <f t="shared" si="174"/>
        <v>1</v>
      </c>
      <c r="W391" s="68">
        <v>100</v>
      </c>
      <c r="X391" s="60">
        <v>100</v>
      </c>
      <c r="Y391" s="60">
        <v>100</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300</v>
      </c>
      <c r="R392" s="16" t="s">
        <v>686</v>
      </c>
      <c r="S392" s="67">
        <v>20</v>
      </c>
      <c r="T392" s="68">
        <v>20</v>
      </c>
      <c r="U392" s="68">
        <v>0</v>
      </c>
      <c r="V392" s="69">
        <f t="shared" si="174"/>
        <v>1</v>
      </c>
      <c r="W392" s="68">
        <v>20</v>
      </c>
      <c r="X392" s="60">
        <v>20</v>
      </c>
      <c r="Y392" s="60">
        <v>20</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300</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300</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300</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300</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300</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48" spans="1:31">
      <c r="A398" s="5"/>
      <c r="B398" s="22"/>
      <c r="C398" s="26" t="s">
        <v>691</v>
      </c>
      <c r="D398" s="79"/>
      <c r="E398" s="21"/>
      <c r="F398" s="57"/>
      <c r="G398" s="57"/>
      <c r="H398" s="57"/>
      <c r="I398" s="77"/>
      <c r="J398" s="22"/>
      <c r="K398" s="21"/>
      <c r="L398" s="21"/>
      <c r="M398" s="21"/>
      <c r="N398" s="21"/>
      <c r="O398" s="21"/>
      <c r="P398" s="21"/>
      <c r="Q398" s="16" t="s">
        <v>300</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ht="24" spans="1:31">
      <c r="A399" s="5"/>
      <c r="B399" s="22"/>
      <c r="C399" s="26" t="s">
        <v>691</v>
      </c>
      <c r="D399" s="79"/>
      <c r="E399" s="21"/>
      <c r="F399" s="57"/>
      <c r="G399" s="57"/>
      <c r="H399" s="57"/>
      <c r="I399" s="77"/>
      <c r="J399" s="22"/>
      <c r="K399" s="21"/>
      <c r="L399" s="21"/>
      <c r="M399" s="21"/>
      <c r="N399" s="21"/>
      <c r="O399" s="21"/>
      <c r="P399" s="21"/>
      <c r="Q399" s="16" t="s">
        <v>300</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300</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300</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ht="24" spans="1:31">
      <c r="A402" s="5"/>
      <c r="B402" s="22"/>
      <c r="C402" s="26" t="s">
        <v>691</v>
      </c>
      <c r="D402" s="41"/>
      <c r="E402" s="21"/>
      <c r="F402" s="42"/>
      <c r="G402" s="42"/>
      <c r="H402" s="42"/>
      <c r="I402" s="62"/>
      <c r="J402" s="25"/>
      <c r="K402" s="21"/>
      <c r="L402" s="21"/>
      <c r="M402" s="21"/>
      <c r="N402" s="21"/>
      <c r="O402" s="21"/>
      <c r="P402" s="21"/>
      <c r="Q402" s="16" t="s">
        <v>300</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321</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321</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36"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321</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36"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321</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36"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321</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36" spans="1:31">
      <c r="A408" s="5"/>
      <c r="B408" s="22"/>
      <c r="C408" s="26" t="s">
        <v>709</v>
      </c>
      <c r="D408" s="79"/>
      <c r="E408" s="21"/>
      <c r="F408" s="57"/>
      <c r="G408" s="57"/>
      <c r="H408" s="57"/>
      <c r="I408" s="77"/>
      <c r="J408" s="22"/>
      <c r="K408" s="21"/>
      <c r="L408" s="21"/>
      <c r="M408" s="21"/>
      <c r="N408" s="21"/>
      <c r="O408" s="21"/>
      <c r="P408" s="21"/>
      <c r="Q408" s="16" t="s">
        <v>321</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36" spans="1:31">
      <c r="A409" s="5"/>
      <c r="B409" s="22"/>
      <c r="C409" s="26" t="s">
        <v>709</v>
      </c>
      <c r="D409" s="79"/>
      <c r="E409" s="21"/>
      <c r="F409" s="57"/>
      <c r="G409" s="57"/>
      <c r="H409" s="57"/>
      <c r="I409" s="77"/>
      <c r="J409" s="22"/>
      <c r="K409" s="21"/>
      <c r="L409" s="21"/>
      <c r="M409" s="21"/>
      <c r="N409" s="21"/>
      <c r="O409" s="21"/>
      <c r="P409" s="21"/>
      <c r="Q409" s="16" t="s">
        <v>321</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36" spans="1:31">
      <c r="A410" s="5"/>
      <c r="B410" s="22"/>
      <c r="C410" s="26" t="s">
        <v>709</v>
      </c>
      <c r="D410" s="79"/>
      <c r="E410" s="21"/>
      <c r="F410" s="57"/>
      <c r="G410" s="57"/>
      <c r="H410" s="57"/>
      <c r="I410" s="77"/>
      <c r="J410" s="22"/>
      <c r="K410" s="21"/>
      <c r="L410" s="21"/>
      <c r="M410" s="21"/>
      <c r="N410" s="21"/>
      <c r="O410" s="21"/>
      <c r="P410" s="21"/>
      <c r="Q410" s="16" t="s">
        <v>321</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36" spans="1:31">
      <c r="A411" s="5"/>
      <c r="B411" s="22"/>
      <c r="C411" s="26" t="s">
        <v>709</v>
      </c>
      <c r="D411" s="41"/>
      <c r="E411" s="21"/>
      <c r="F411" s="42"/>
      <c r="G411" s="42"/>
      <c r="H411" s="42"/>
      <c r="I411" s="62"/>
      <c r="J411" s="25"/>
      <c r="K411" s="21"/>
      <c r="L411" s="21"/>
      <c r="M411" s="21"/>
      <c r="N411" s="21"/>
      <c r="O411" s="21"/>
      <c r="P411" s="21"/>
      <c r="Q411" s="16" t="s">
        <v>332</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332</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332</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332</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332</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332</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332</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36" spans="1:31">
      <c r="A418" s="5"/>
      <c r="B418" s="22"/>
      <c r="C418" s="26" t="s">
        <v>719</v>
      </c>
      <c r="D418" s="79"/>
      <c r="E418" s="21"/>
      <c r="F418" s="42"/>
      <c r="G418" s="42"/>
      <c r="H418" s="42"/>
      <c r="I418" s="62"/>
      <c r="J418" s="25"/>
      <c r="K418" s="21"/>
      <c r="L418" s="21"/>
      <c r="M418" s="21"/>
      <c r="N418" s="21"/>
      <c r="O418" s="21"/>
      <c r="P418" s="21"/>
      <c r="Q418" s="16" t="s">
        <v>332</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332</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332</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332</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332</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332</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36" spans="1:31">
      <c r="A424" s="5"/>
      <c r="B424" s="22"/>
      <c r="C424" s="26" t="s">
        <v>728</v>
      </c>
      <c r="D424" s="79"/>
      <c r="E424" s="21"/>
      <c r="F424" s="42"/>
      <c r="G424" s="42"/>
      <c r="H424" s="42"/>
      <c r="I424" s="62"/>
      <c r="J424" s="25"/>
      <c r="K424" s="21"/>
      <c r="L424" s="21"/>
      <c r="M424" s="21"/>
      <c r="N424" s="21"/>
      <c r="O424" s="21"/>
      <c r="P424" s="21"/>
      <c r="Q424" s="16" t="s">
        <v>332</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332</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332</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332</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332</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332</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332</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36" spans="1:31">
      <c r="A431" s="5"/>
      <c r="B431" s="22"/>
      <c r="C431" s="27" t="s">
        <v>742</v>
      </c>
      <c r="D431" s="59"/>
      <c r="E431" s="21"/>
      <c r="F431" s="57"/>
      <c r="G431" s="57"/>
      <c r="H431" s="57"/>
      <c r="I431" s="77"/>
      <c r="J431" s="22"/>
      <c r="K431" s="21"/>
      <c r="L431" s="21"/>
      <c r="M431" s="21"/>
      <c r="N431" s="21"/>
      <c r="O431" s="21"/>
      <c r="P431" s="21"/>
      <c r="Q431" s="16" t="s">
        <v>332</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36" spans="1:31">
      <c r="A432" s="5"/>
      <c r="B432" s="22"/>
      <c r="C432" s="27" t="s">
        <v>742</v>
      </c>
      <c r="D432" s="59"/>
      <c r="E432" s="21"/>
      <c r="F432" s="42"/>
      <c r="G432" s="42"/>
      <c r="H432" s="42"/>
      <c r="I432" s="62"/>
      <c r="J432" s="25"/>
      <c r="K432" s="21"/>
      <c r="L432" s="21"/>
      <c r="M432" s="21"/>
      <c r="N432" s="21"/>
      <c r="O432" s="21"/>
      <c r="P432" s="21"/>
      <c r="Q432" s="16" t="s">
        <v>332</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332</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332</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332</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2</v>
      </c>
      <c r="G436" s="38">
        <f t="shared" si="198"/>
        <v>2</v>
      </c>
      <c r="H436" s="38">
        <f t="shared" si="198"/>
        <v>0</v>
      </c>
      <c r="I436" s="56">
        <f>G436/F436</f>
        <v>1</v>
      </c>
      <c r="J436" s="17">
        <f>SUM(W436:W441)</f>
        <v>2</v>
      </c>
      <c r="K436" s="21"/>
      <c r="L436" s="21"/>
      <c r="M436" s="21"/>
      <c r="N436" s="21"/>
      <c r="O436" s="21"/>
      <c r="P436" s="21"/>
      <c r="Q436" s="16" t="s">
        <v>332</v>
      </c>
      <c r="R436" s="16" t="s">
        <v>754</v>
      </c>
      <c r="S436" s="67">
        <v>0</v>
      </c>
      <c r="T436" s="68">
        <v>0</v>
      </c>
      <c r="U436" s="68">
        <v>0</v>
      </c>
      <c r="V436" s="69" t="e">
        <f t="shared" si="194"/>
        <v>#DIV/0!</v>
      </c>
      <c r="W436" s="68">
        <v>0</v>
      </c>
      <c r="X436" s="60">
        <v>0</v>
      </c>
      <c r="Y436" s="60">
        <v>0</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332</v>
      </c>
      <c r="R437" s="16" t="s">
        <v>755</v>
      </c>
      <c r="S437" s="67">
        <v>2</v>
      </c>
      <c r="T437" s="68">
        <v>2</v>
      </c>
      <c r="U437" s="68">
        <v>0</v>
      </c>
      <c r="V437" s="69">
        <f t="shared" si="194"/>
        <v>1</v>
      </c>
      <c r="W437" s="68">
        <v>2</v>
      </c>
      <c r="X437" s="60">
        <v>2</v>
      </c>
      <c r="Y437" s="60">
        <v>2</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332</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332</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332</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332</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332</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332</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332</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332</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36"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332</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332</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332</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48" spans="1:31">
      <c r="A449" s="5"/>
      <c r="B449" s="22"/>
      <c r="C449" s="26" t="s">
        <v>771</v>
      </c>
      <c r="D449" s="79"/>
      <c r="E449" s="21"/>
      <c r="F449" s="57"/>
      <c r="G449" s="57"/>
      <c r="H449" s="57"/>
      <c r="I449" s="77"/>
      <c r="J449" s="22"/>
      <c r="K449" s="21"/>
      <c r="L449" s="21"/>
      <c r="M449" s="21"/>
      <c r="N449" s="21"/>
      <c r="O449" s="21"/>
      <c r="P449" s="21"/>
      <c r="Q449" s="16" t="s">
        <v>332</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332</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332</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72" spans="1:31">
      <c r="A452" s="5"/>
      <c r="B452" s="22"/>
      <c r="C452" s="26" t="s">
        <v>776</v>
      </c>
      <c r="D452" s="79"/>
      <c r="E452" s="21"/>
      <c r="F452" s="57"/>
      <c r="G452" s="57"/>
      <c r="H452" s="57"/>
      <c r="I452" s="77"/>
      <c r="J452" s="22"/>
      <c r="K452" s="21"/>
      <c r="L452" s="21"/>
      <c r="M452" s="21"/>
      <c r="N452" s="21"/>
      <c r="O452" s="21"/>
      <c r="P452" s="21"/>
      <c r="Q452" s="16" t="s">
        <v>332</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332</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332</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332</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332</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332</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332</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332</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332</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332</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332</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332</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332</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60"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332</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332</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332</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332</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332</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332</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36" spans="1:31">
      <c r="A471" s="5"/>
      <c r="B471" s="22"/>
      <c r="C471" s="26" t="s">
        <v>805</v>
      </c>
      <c r="D471" s="79"/>
      <c r="E471" s="21"/>
      <c r="F471" s="57"/>
      <c r="G471" s="57"/>
      <c r="H471" s="57"/>
      <c r="I471" s="77"/>
      <c r="J471" s="22"/>
      <c r="K471" s="21"/>
      <c r="L471" s="21"/>
      <c r="M471" s="21"/>
      <c r="N471" s="21"/>
      <c r="O471" s="21"/>
      <c r="P471" s="21"/>
      <c r="Q471" s="16" t="s">
        <v>332</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332</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332</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332</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332</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332</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36" spans="1:31">
      <c r="A477" s="5"/>
      <c r="B477" s="22"/>
      <c r="C477" s="26" t="s">
        <v>805</v>
      </c>
      <c r="D477" s="79"/>
      <c r="E477" s="21"/>
      <c r="F477" s="57"/>
      <c r="G477" s="57"/>
      <c r="H477" s="57"/>
      <c r="I477" s="77"/>
      <c r="J477" s="22"/>
      <c r="K477" s="21"/>
      <c r="L477" s="21"/>
      <c r="M477" s="21"/>
      <c r="N477" s="21"/>
      <c r="O477" s="21"/>
      <c r="P477" s="21"/>
      <c r="Q477" s="16" t="s">
        <v>332</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332</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332</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332</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332</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332</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332</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36" spans="1:31">
      <c r="A484" s="5"/>
      <c r="B484" s="22"/>
      <c r="C484" s="26" t="s">
        <v>805</v>
      </c>
      <c r="D484" s="79"/>
      <c r="E484" s="21"/>
      <c r="F484" s="57"/>
      <c r="G484" s="57"/>
      <c r="H484" s="57"/>
      <c r="I484" s="77"/>
      <c r="J484" s="22"/>
      <c r="K484" s="21"/>
      <c r="L484" s="21"/>
      <c r="M484" s="21"/>
      <c r="N484" s="21"/>
      <c r="O484" s="21"/>
      <c r="P484" s="21"/>
      <c r="Q484" s="16" t="s">
        <v>332</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48" spans="1:31">
      <c r="A485" s="5"/>
      <c r="B485" s="22"/>
      <c r="C485" s="26" t="s">
        <v>805</v>
      </c>
      <c r="D485" s="79"/>
      <c r="E485" s="21"/>
      <c r="F485" s="57"/>
      <c r="G485" s="57"/>
      <c r="H485" s="57"/>
      <c r="I485" s="77"/>
      <c r="J485" s="22"/>
      <c r="K485" s="21"/>
      <c r="L485" s="21"/>
      <c r="M485" s="21"/>
      <c r="N485" s="21"/>
      <c r="O485" s="21"/>
      <c r="P485" s="21"/>
      <c r="Q485" s="16" t="s">
        <v>332</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332</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36" spans="1:31">
      <c r="A487" s="5"/>
      <c r="B487" s="22"/>
      <c r="C487" s="26" t="s">
        <v>805</v>
      </c>
      <c r="D487" s="79"/>
      <c r="E487" s="21"/>
      <c r="F487" s="57"/>
      <c r="G487" s="57"/>
      <c r="H487" s="57"/>
      <c r="I487" s="77"/>
      <c r="J487" s="22"/>
      <c r="K487" s="21"/>
      <c r="L487" s="21"/>
      <c r="M487" s="21"/>
      <c r="N487" s="21"/>
      <c r="O487" s="21"/>
      <c r="P487" s="21"/>
      <c r="Q487" s="16" t="s">
        <v>332</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ht="24" spans="1:31">
      <c r="A488" s="5"/>
      <c r="B488" s="22"/>
      <c r="C488" s="26" t="s">
        <v>805</v>
      </c>
      <c r="D488" s="79"/>
      <c r="E488" s="21"/>
      <c r="F488" s="57"/>
      <c r="G488" s="57"/>
      <c r="H488" s="57"/>
      <c r="I488" s="77"/>
      <c r="J488" s="22"/>
      <c r="K488" s="21"/>
      <c r="L488" s="21"/>
      <c r="M488" s="21"/>
      <c r="N488" s="21"/>
      <c r="O488" s="21"/>
      <c r="P488" s="21"/>
      <c r="Q488" s="16" t="s">
        <v>332</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332</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332</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ht="24" spans="1:31">
      <c r="A491" s="5"/>
      <c r="B491" s="22"/>
      <c r="C491" s="26" t="s">
        <v>805</v>
      </c>
      <c r="D491" s="79"/>
      <c r="E491" s="21"/>
      <c r="F491" s="57"/>
      <c r="G491" s="57"/>
      <c r="H491" s="57"/>
      <c r="I491" s="77"/>
      <c r="J491" s="22"/>
      <c r="K491" s="21"/>
      <c r="L491" s="21"/>
      <c r="M491" s="21"/>
      <c r="N491" s="21"/>
      <c r="O491" s="21"/>
      <c r="P491" s="21"/>
      <c r="Q491" s="16" t="s">
        <v>332</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ht="24" spans="1:31">
      <c r="A492" s="5"/>
      <c r="B492" s="22"/>
      <c r="C492" s="26" t="s">
        <v>805</v>
      </c>
      <c r="D492" s="79"/>
      <c r="E492" s="21"/>
      <c r="F492" s="57"/>
      <c r="G492" s="57"/>
      <c r="H492" s="57"/>
      <c r="I492" s="77"/>
      <c r="J492" s="22"/>
      <c r="K492" s="21"/>
      <c r="L492" s="21"/>
      <c r="M492" s="21"/>
      <c r="N492" s="21"/>
      <c r="O492" s="21"/>
      <c r="P492" s="21"/>
      <c r="Q492" s="16" t="s">
        <v>332</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332</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332</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332</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332</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332</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36" spans="1:31">
      <c r="A498" s="5"/>
      <c r="B498" s="22"/>
      <c r="C498" s="26" t="s">
        <v>186</v>
      </c>
      <c r="D498" s="27" t="s">
        <v>188</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188</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72"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72"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48"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36"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ht="24"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108"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32"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60"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48"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60"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3.2"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96"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9.6"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100.8"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332</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332</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332</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332</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332</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332</v>
      </c>
      <c r="R532" s="16" t="s">
        <v>875</v>
      </c>
      <c r="S532" s="67">
        <v>0</v>
      </c>
      <c r="T532" s="68">
        <v>0</v>
      </c>
      <c r="U532" s="68">
        <v>0</v>
      </c>
      <c r="V532" s="69" t="e">
        <f t="shared" si="214"/>
        <v>#DIV/0!</v>
      </c>
      <c r="W532" s="68">
        <v>0</v>
      </c>
      <c r="X532" s="60"/>
      <c r="Y532" s="60"/>
      <c r="Z532" s="60"/>
      <c r="AA532" s="60"/>
      <c r="AB532" s="60"/>
      <c r="AC532" s="60"/>
      <c r="AD532" s="60"/>
      <c r="AE532" s="10"/>
    </row>
    <row r="533" ht="28.8"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100.8"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3.2"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7.6"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29.6"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115.2"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58.4"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3.2"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3.2"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3.2"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57.6"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8.8"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8.8"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ht="24"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332</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332</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332</v>
      </c>
      <c r="R551" s="16" t="s">
        <v>896</v>
      </c>
      <c r="S551" s="67">
        <v>0</v>
      </c>
      <c r="T551" s="68">
        <v>0</v>
      </c>
      <c r="U551" s="68">
        <v>0</v>
      </c>
      <c r="V551" s="69" t="e">
        <f t="shared" si="265"/>
        <v>#DIV/0!</v>
      </c>
      <c r="W551" s="68">
        <v>0</v>
      </c>
      <c r="X551" s="17"/>
      <c r="Y551" s="17"/>
      <c r="Z551" s="17"/>
      <c r="AA551" s="17"/>
      <c r="AB551" s="17"/>
      <c r="AC551" s="17"/>
      <c r="AD551" s="17"/>
      <c r="AE551" s="14"/>
    </row>
    <row r="552" ht="28.8"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57.6"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3.2"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3.2"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8.8"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43.2"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3.2"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86.4"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8.8"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57.6"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8.8"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3.2"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43.2"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57.6"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72"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3.2"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43.2"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100.8"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7.6"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8.8"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72"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3.2"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7.6"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100.8"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57.6"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43.2"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72"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8.8"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43.2"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8.8"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8.8"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3.2"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27.6"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300</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300</v>
      </c>
      <c r="R585" s="16" t="s">
        <v>935</v>
      </c>
      <c r="S585" s="67">
        <v>0</v>
      </c>
      <c r="T585" s="68">
        <v>0</v>
      </c>
      <c r="U585" s="68">
        <v>0</v>
      </c>
      <c r="V585" s="69" t="e">
        <f t="shared" si="265"/>
        <v>#DIV/0!</v>
      </c>
      <c r="W585" s="68">
        <v>0</v>
      </c>
      <c r="X585" s="17"/>
      <c r="Y585" s="17"/>
      <c r="Z585" s="17"/>
      <c r="AA585" s="17"/>
      <c r="AB585" s="17"/>
      <c r="AC585" s="17"/>
      <c r="AD585" s="17"/>
      <c r="AE585" s="14"/>
    </row>
    <row r="586" ht="43.2"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332</v>
      </c>
      <c r="R586" s="16"/>
      <c r="S586" s="67">
        <v>0</v>
      </c>
      <c r="T586" s="68">
        <v>0</v>
      </c>
      <c r="U586" s="68">
        <v>0</v>
      </c>
      <c r="V586" s="69" t="e">
        <f t="shared" si="265"/>
        <v>#DIV/0!</v>
      </c>
      <c r="W586" s="68">
        <v>0</v>
      </c>
      <c r="X586" s="17"/>
      <c r="Y586" s="17"/>
      <c r="Z586" s="17"/>
      <c r="AA586" s="17"/>
      <c r="AB586" s="17"/>
      <c r="AC586" s="17"/>
      <c r="AD586" s="17"/>
      <c r="AE586" s="130" t="s">
        <v>934</v>
      </c>
    </row>
    <row r="587" ht="57.6"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72"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332</v>
      </c>
      <c r="R588" s="92" t="s">
        <v>941</v>
      </c>
      <c r="S588" s="67">
        <v>0</v>
      </c>
      <c r="T588" s="68">
        <v>0</v>
      </c>
      <c r="U588" s="68">
        <v>0</v>
      </c>
      <c r="V588" s="69" t="e">
        <f t="shared" si="265"/>
        <v>#DIV/0!</v>
      </c>
      <c r="W588" s="68">
        <v>0</v>
      </c>
      <c r="X588" s="17"/>
      <c r="Y588" s="17"/>
      <c r="Z588" s="17"/>
      <c r="AA588" s="17"/>
      <c r="AB588" s="17"/>
      <c r="AC588" s="17"/>
      <c r="AD588" s="17"/>
      <c r="AE588" s="130" t="s">
        <v>934</v>
      </c>
    </row>
    <row r="589" ht="57.6"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332</v>
      </c>
      <c r="R589" s="125" t="s">
        <v>943</v>
      </c>
      <c r="S589" s="67">
        <v>0</v>
      </c>
      <c r="T589" s="68">
        <v>0</v>
      </c>
      <c r="U589" s="68">
        <v>0</v>
      </c>
      <c r="V589" s="69" t="e">
        <f t="shared" si="265"/>
        <v>#DIV/0!</v>
      </c>
      <c r="W589" s="68">
        <v>0</v>
      </c>
      <c r="X589" s="17"/>
      <c r="Y589" s="17"/>
      <c r="Z589" s="17"/>
      <c r="AA589" s="17"/>
      <c r="AB589" s="17"/>
      <c r="AC589" s="17"/>
      <c r="AD589" s="17"/>
      <c r="AE589" s="130" t="s">
        <v>944</v>
      </c>
    </row>
    <row r="590" ht="72"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57.6"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8.8"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96"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332</v>
      </c>
      <c r="R593" s="16" t="s">
        <v>955</v>
      </c>
      <c r="S593" s="67">
        <v>0</v>
      </c>
      <c r="T593" s="68">
        <v>0</v>
      </c>
      <c r="U593" s="68">
        <v>0</v>
      </c>
      <c r="V593" s="69" t="e">
        <f t="shared" si="265"/>
        <v>#DIV/0!</v>
      </c>
      <c r="W593" s="68">
        <v>0</v>
      </c>
      <c r="X593" s="17"/>
      <c r="Y593" s="17"/>
      <c r="Z593" s="17"/>
      <c r="AA593" s="17"/>
      <c r="AB593" s="17"/>
      <c r="AC593" s="17"/>
      <c r="AD593" s="17"/>
      <c r="AE593" s="32" t="s">
        <v>956</v>
      </c>
    </row>
    <row r="594" ht="72"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332</v>
      </c>
      <c r="R594" s="92" t="s">
        <v>958</v>
      </c>
      <c r="S594" s="67">
        <v>0</v>
      </c>
      <c r="T594" s="68">
        <v>0</v>
      </c>
      <c r="U594" s="68">
        <v>0</v>
      </c>
      <c r="V594" s="69" t="e">
        <f t="shared" si="265"/>
        <v>#DIV/0!</v>
      </c>
      <c r="W594" s="68">
        <v>0</v>
      </c>
      <c r="X594" s="17"/>
      <c r="Y594" s="17"/>
      <c r="Z594" s="17"/>
      <c r="AA594" s="17"/>
      <c r="AB594" s="17"/>
      <c r="AC594" s="17"/>
      <c r="AD594" s="17"/>
      <c r="AE594" s="32" t="s">
        <v>959</v>
      </c>
    </row>
    <row r="595" ht="69"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332</v>
      </c>
      <c r="R595" s="92" t="s">
        <v>961</v>
      </c>
      <c r="S595" s="67">
        <v>0</v>
      </c>
      <c r="T595" s="68">
        <v>0</v>
      </c>
      <c r="U595" s="68">
        <v>0</v>
      </c>
      <c r="V595" s="69" t="e">
        <f t="shared" si="265"/>
        <v>#DIV/0!</v>
      </c>
      <c r="W595" s="68">
        <v>0</v>
      </c>
      <c r="X595" s="17"/>
      <c r="Y595" s="17"/>
      <c r="Z595" s="17"/>
      <c r="AA595" s="17"/>
      <c r="AB595" s="17"/>
      <c r="AC595" s="17"/>
      <c r="AD595" s="17"/>
      <c r="AE595" s="32" t="s">
        <v>956</v>
      </c>
    </row>
    <row r="596" ht="43.2"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332</v>
      </c>
      <c r="R596" s="16" t="s">
        <v>963</v>
      </c>
      <c r="S596" s="67">
        <v>0</v>
      </c>
      <c r="T596" s="68">
        <v>0</v>
      </c>
      <c r="U596" s="68">
        <v>0</v>
      </c>
      <c r="V596" s="69" t="e">
        <f t="shared" si="265"/>
        <v>#DIV/0!</v>
      </c>
      <c r="W596" s="68">
        <v>0</v>
      </c>
      <c r="X596" s="17"/>
      <c r="Y596" s="17"/>
      <c r="Z596" s="17"/>
      <c r="AA596" s="17"/>
      <c r="AB596" s="17"/>
      <c r="AC596" s="17"/>
      <c r="AD596" s="17"/>
      <c r="AE596" s="32" t="s">
        <v>959</v>
      </c>
    </row>
    <row r="597" ht="28.8"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332</v>
      </c>
      <c r="R597" s="72" t="s">
        <v>965</v>
      </c>
      <c r="S597" s="67">
        <v>0</v>
      </c>
      <c r="T597" s="68">
        <v>0</v>
      </c>
      <c r="U597" s="68">
        <v>0</v>
      </c>
      <c r="V597" s="69" t="e">
        <f t="shared" si="265"/>
        <v>#DIV/0!</v>
      </c>
      <c r="W597" s="68">
        <v>0</v>
      </c>
      <c r="X597" s="17"/>
      <c r="Y597" s="17"/>
      <c r="Z597" s="17"/>
      <c r="AA597" s="17"/>
      <c r="AB597" s="17"/>
      <c r="AC597" s="17"/>
      <c r="AD597" s="17"/>
      <c r="AE597" s="32" t="s">
        <v>966</v>
      </c>
    </row>
    <row r="598" ht="41.4"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332</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332</v>
      </c>
      <c r="R599" s="16" t="s">
        <v>970</v>
      </c>
      <c r="S599" s="67">
        <v>0</v>
      </c>
      <c r="T599" s="68">
        <v>0</v>
      </c>
      <c r="U599" s="68">
        <v>0</v>
      </c>
      <c r="V599" s="69" t="e">
        <f t="shared" si="265"/>
        <v>#DIV/0!</v>
      </c>
      <c r="W599" s="68">
        <v>0</v>
      </c>
      <c r="X599" s="17"/>
      <c r="Y599" s="17"/>
      <c r="Z599" s="17"/>
      <c r="AA599" s="17"/>
      <c r="AB599" s="17"/>
      <c r="AC599" s="17"/>
      <c r="AD599" s="17"/>
      <c r="AE599" s="32" t="s">
        <v>956</v>
      </c>
    </row>
    <row r="600" ht="27.6"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332</v>
      </c>
      <c r="R600" s="72" t="s">
        <v>972</v>
      </c>
      <c r="S600" s="67">
        <v>0</v>
      </c>
      <c r="T600" s="68">
        <v>0</v>
      </c>
      <c r="U600" s="68">
        <v>0</v>
      </c>
      <c r="V600" s="69" t="e">
        <f t="shared" si="265"/>
        <v>#DIV/0!</v>
      </c>
      <c r="W600" s="68">
        <v>0</v>
      </c>
      <c r="X600" s="17"/>
      <c r="Y600" s="17"/>
      <c r="Z600" s="17"/>
      <c r="AA600" s="17"/>
      <c r="AB600" s="17"/>
      <c r="AC600" s="17"/>
      <c r="AD600" s="17"/>
      <c r="AE600" s="19" t="s">
        <v>973</v>
      </c>
    </row>
    <row r="601" ht="36" spans="1:31">
      <c r="A601" s="5"/>
      <c r="B601" s="22"/>
      <c r="C601" s="132" t="s">
        <v>971</v>
      </c>
      <c r="D601" s="136"/>
      <c r="E601" s="51"/>
      <c r="F601" s="57"/>
      <c r="G601" s="57"/>
      <c r="H601" s="57"/>
      <c r="I601" s="77"/>
      <c r="J601" s="22"/>
      <c r="K601" s="20"/>
      <c r="L601" s="128"/>
      <c r="M601" s="128"/>
      <c r="N601" s="128"/>
      <c r="O601" s="128"/>
      <c r="P601" s="128"/>
      <c r="Q601" s="16" t="s">
        <v>332</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332</v>
      </c>
      <c r="R602" s="16" t="s">
        <v>975</v>
      </c>
      <c r="S602" s="67">
        <v>0</v>
      </c>
      <c r="T602" s="68">
        <v>0</v>
      </c>
      <c r="U602" s="68">
        <v>0</v>
      </c>
      <c r="V602" s="69" t="e">
        <f t="shared" si="265"/>
        <v>#DIV/0!</v>
      </c>
      <c r="W602" s="68">
        <v>0</v>
      </c>
      <c r="X602" s="17"/>
      <c r="Y602" s="17"/>
      <c r="Z602" s="17"/>
      <c r="AA602" s="17"/>
      <c r="AB602" s="17"/>
      <c r="AC602" s="17"/>
      <c r="AD602" s="17"/>
      <c r="AE602" s="10"/>
    </row>
    <row r="603" ht="41.4"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332</v>
      </c>
      <c r="R603" s="72" t="s">
        <v>977</v>
      </c>
      <c r="S603" s="67">
        <v>0</v>
      </c>
      <c r="T603" s="68">
        <v>0</v>
      </c>
      <c r="U603" s="68">
        <v>0</v>
      </c>
      <c r="V603" s="69" t="e">
        <f t="shared" si="265"/>
        <v>#DIV/0!</v>
      </c>
      <c r="W603" s="68">
        <v>0</v>
      </c>
      <c r="X603" s="17"/>
      <c r="Y603" s="17"/>
      <c r="Z603" s="17"/>
      <c r="AA603" s="17"/>
      <c r="AB603" s="17"/>
      <c r="AC603" s="17"/>
      <c r="AD603" s="17"/>
      <c r="AE603" s="32" t="s">
        <v>956</v>
      </c>
    </row>
    <row r="604" ht="27.6"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332</v>
      </c>
      <c r="R604" s="92" t="s">
        <v>979</v>
      </c>
      <c r="S604" s="67">
        <v>0</v>
      </c>
      <c r="T604" s="68">
        <v>0</v>
      </c>
      <c r="U604" s="68">
        <v>0</v>
      </c>
      <c r="V604" s="69" t="e">
        <f t="shared" si="265"/>
        <v>#DIV/0!</v>
      </c>
      <c r="W604" s="68">
        <v>0</v>
      </c>
      <c r="X604" s="17"/>
      <c r="Y604" s="17"/>
      <c r="Z604" s="17"/>
      <c r="AA604" s="17"/>
      <c r="AB604" s="17"/>
      <c r="AC604" s="17"/>
      <c r="AD604" s="17"/>
      <c r="AE604" s="19" t="s">
        <v>956</v>
      </c>
    </row>
    <row r="605" ht="27.6" spans="1:31">
      <c r="A605" s="5"/>
      <c r="B605" s="22"/>
      <c r="C605" s="132" t="s">
        <v>978</v>
      </c>
      <c r="D605" s="136"/>
      <c r="E605" s="51"/>
      <c r="F605" s="57"/>
      <c r="G605" s="57"/>
      <c r="H605" s="57"/>
      <c r="I605" s="77"/>
      <c r="J605" s="22"/>
      <c r="K605" s="20"/>
      <c r="L605" s="128"/>
      <c r="M605" s="128"/>
      <c r="N605" s="128"/>
      <c r="O605" s="128"/>
      <c r="P605" s="128"/>
      <c r="Q605" s="16" t="s">
        <v>332</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332</v>
      </c>
      <c r="R606" s="16" t="s">
        <v>981</v>
      </c>
      <c r="S606" s="67">
        <v>0</v>
      </c>
      <c r="T606" s="68">
        <v>0</v>
      </c>
      <c r="U606" s="68">
        <v>0</v>
      </c>
      <c r="V606" s="69" t="e">
        <f t="shared" si="265"/>
        <v>#DIV/0!</v>
      </c>
      <c r="W606" s="68">
        <v>0</v>
      </c>
      <c r="X606" s="17"/>
      <c r="Y606" s="17"/>
      <c r="Z606" s="17"/>
      <c r="AA606" s="17"/>
      <c r="AB606" s="17"/>
      <c r="AC606" s="17"/>
      <c r="AD606" s="17"/>
      <c r="AE606" s="10"/>
    </row>
    <row r="607" ht="72"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332</v>
      </c>
      <c r="R607" s="16" t="s">
        <v>984</v>
      </c>
      <c r="S607" s="67">
        <v>0</v>
      </c>
      <c r="T607" s="68">
        <v>0</v>
      </c>
      <c r="U607" s="68">
        <v>0</v>
      </c>
      <c r="V607" s="69" t="e">
        <f t="shared" si="265"/>
        <v>#DIV/0!</v>
      </c>
      <c r="W607" s="68">
        <v>0</v>
      </c>
      <c r="X607" s="51"/>
      <c r="Y607" s="51"/>
      <c r="Z607" s="51"/>
      <c r="AA607" s="51"/>
      <c r="AB607" s="51"/>
      <c r="AC607" s="51"/>
      <c r="AD607" s="51"/>
      <c r="AE607" s="19" t="s">
        <v>959</v>
      </c>
    </row>
    <row r="608" ht="36" spans="1:31">
      <c r="A608" s="5"/>
      <c r="B608" s="22"/>
      <c r="C608" s="132" t="s">
        <v>982</v>
      </c>
      <c r="D608" s="136"/>
      <c r="E608" s="51"/>
      <c r="F608" s="57"/>
      <c r="G608" s="57"/>
      <c r="H608" s="57"/>
      <c r="I608" s="77"/>
      <c r="J608" s="22"/>
      <c r="K608" s="20"/>
      <c r="L608" s="128"/>
      <c r="M608" s="128"/>
      <c r="N608" s="128"/>
      <c r="O608" s="128"/>
      <c r="P608" s="128"/>
      <c r="Q608" s="16" t="s">
        <v>332</v>
      </c>
      <c r="R608" s="16" t="s">
        <v>985</v>
      </c>
      <c r="S608" s="67">
        <v>0</v>
      </c>
      <c r="T608" s="68">
        <v>0</v>
      </c>
      <c r="U608" s="68">
        <v>0</v>
      </c>
      <c r="V608" s="69" t="e">
        <f t="shared" si="265"/>
        <v>#DIV/0!</v>
      </c>
      <c r="W608" s="68">
        <v>0</v>
      </c>
      <c r="X608" s="51"/>
      <c r="Y608" s="51"/>
      <c r="Z608" s="51"/>
      <c r="AA608" s="51"/>
      <c r="AB608" s="51"/>
      <c r="AC608" s="51"/>
      <c r="AD608" s="51"/>
      <c r="AE608" s="5"/>
    </row>
    <row r="609" ht="84" spans="1:31">
      <c r="A609" s="5"/>
      <c r="B609" s="22"/>
      <c r="C609" s="132" t="s">
        <v>982</v>
      </c>
      <c r="D609" s="136"/>
      <c r="E609" s="51"/>
      <c r="F609" s="57"/>
      <c r="G609" s="57"/>
      <c r="H609" s="57"/>
      <c r="I609" s="77"/>
      <c r="J609" s="22"/>
      <c r="K609" s="20"/>
      <c r="L609" s="128"/>
      <c r="M609" s="128"/>
      <c r="N609" s="128"/>
      <c r="O609" s="128"/>
      <c r="P609" s="128"/>
      <c r="Q609" s="16" t="s">
        <v>332</v>
      </c>
      <c r="R609" s="16" t="s">
        <v>986</v>
      </c>
      <c r="S609" s="67">
        <v>0</v>
      </c>
      <c r="T609" s="68">
        <v>0</v>
      </c>
      <c r="U609" s="68">
        <v>0</v>
      </c>
      <c r="V609" s="69" t="e">
        <f t="shared" si="265"/>
        <v>#DIV/0!</v>
      </c>
      <c r="W609" s="68">
        <v>0</v>
      </c>
      <c r="X609" s="51"/>
      <c r="Y609" s="51"/>
      <c r="Z609" s="51"/>
      <c r="AA609" s="51"/>
      <c r="AB609" s="51"/>
      <c r="AC609" s="51"/>
      <c r="AD609" s="51"/>
      <c r="AE609" s="5"/>
    </row>
    <row r="610" ht="36" spans="1:31">
      <c r="A610" s="5"/>
      <c r="B610" s="22"/>
      <c r="C610" s="132" t="s">
        <v>982</v>
      </c>
      <c r="D610" s="136"/>
      <c r="E610" s="51"/>
      <c r="F610" s="57"/>
      <c r="G610" s="57"/>
      <c r="H610" s="57"/>
      <c r="I610" s="77"/>
      <c r="J610" s="22"/>
      <c r="K610" s="20"/>
      <c r="L610" s="128"/>
      <c r="M610" s="128"/>
      <c r="N610" s="128"/>
      <c r="O610" s="128"/>
      <c r="P610" s="128"/>
      <c r="Q610" s="16" t="s">
        <v>332</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332</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332</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332</v>
      </c>
      <c r="R613" s="16" t="s">
        <v>990</v>
      </c>
      <c r="S613" s="67">
        <v>0</v>
      </c>
      <c r="T613" s="68">
        <v>0</v>
      </c>
      <c r="U613" s="68">
        <v>0</v>
      </c>
      <c r="V613" s="69" t="e">
        <f t="shared" si="323"/>
        <v>#DIV/0!</v>
      </c>
      <c r="W613" s="68">
        <v>0</v>
      </c>
      <c r="X613" s="51"/>
      <c r="Y613" s="51"/>
      <c r="Z613" s="51"/>
      <c r="AA613" s="51"/>
      <c r="AB613" s="51"/>
      <c r="AC613" s="51"/>
      <c r="AD613" s="51"/>
      <c r="AE613" s="5"/>
    </row>
    <row r="614" ht="48" spans="1:31">
      <c r="A614" s="5"/>
      <c r="B614" s="22"/>
      <c r="C614" s="132" t="s">
        <v>982</v>
      </c>
      <c r="D614" s="133"/>
      <c r="E614" s="51"/>
      <c r="F614" s="57"/>
      <c r="G614" s="57"/>
      <c r="H614" s="57"/>
      <c r="I614" s="77"/>
      <c r="J614" s="22"/>
      <c r="K614" s="20"/>
      <c r="L614" s="128"/>
      <c r="M614" s="128"/>
      <c r="N614" s="128"/>
      <c r="O614" s="128"/>
      <c r="P614" s="128"/>
      <c r="Q614" s="16" t="s">
        <v>332</v>
      </c>
      <c r="R614" s="16" t="s">
        <v>991</v>
      </c>
      <c r="S614" s="67">
        <v>0</v>
      </c>
      <c r="T614" s="68">
        <v>0</v>
      </c>
      <c r="U614" s="68">
        <v>0</v>
      </c>
      <c r="V614" s="69" t="e">
        <f t="shared" si="323"/>
        <v>#DIV/0!</v>
      </c>
      <c r="W614" s="68">
        <v>0</v>
      </c>
      <c r="X614" s="51"/>
      <c r="Y614" s="51"/>
      <c r="Z614" s="51"/>
      <c r="AA614" s="51"/>
      <c r="AB614" s="51"/>
      <c r="AC614" s="51"/>
      <c r="AD614" s="51"/>
      <c r="AE614" s="10"/>
    </row>
    <row r="615" ht="41.4"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332</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332</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332</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332</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332</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332</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332</v>
      </c>
      <c r="R621" s="16" t="s">
        <v>1003</v>
      </c>
      <c r="S621" s="67">
        <v>0</v>
      </c>
      <c r="T621" s="68">
        <v>0</v>
      </c>
      <c r="U621" s="68">
        <v>0</v>
      </c>
      <c r="V621" s="69" t="e">
        <f t="shared" si="323"/>
        <v>#DIV/0!</v>
      </c>
      <c r="W621" s="68">
        <v>0</v>
      </c>
      <c r="X621" s="51"/>
      <c r="Y621" s="51"/>
      <c r="Z621" s="51"/>
      <c r="AA621" s="51"/>
      <c r="AB621" s="51"/>
      <c r="AC621" s="51"/>
      <c r="AD621" s="51"/>
      <c r="AE621" s="5"/>
    </row>
    <row r="622" ht="48" spans="1:31">
      <c r="A622" s="5"/>
      <c r="B622" s="22"/>
      <c r="C622" s="132" t="s">
        <v>999</v>
      </c>
      <c r="D622" s="136"/>
      <c r="E622" s="51"/>
      <c r="F622" s="57"/>
      <c r="G622" s="57"/>
      <c r="H622" s="57"/>
      <c r="I622" s="77"/>
      <c r="J622" s="22"/>
      <c r="K622" s="20"/>
      <c r="L622" s="128"/>
      <c r="M622" s="128"/>
      <c r="N622" s="128"/>
      <c r="O622" s="128"/>
      <c r="P622" s="128"/>
      <c r="Q622" s="16" t="s">
        <v>332</v>
      </c>
      <c r="R622" s="16" t="s">
        <v>1004</v>
      </c>
      <c r="S622" s="67">
        <v>0</v>
      </c>
      <c r="T622" s="68">
        <v>0</v>
      </c>
      <c r="U622" s="68">
        <v>0</v>
      </c>
      <c r="V622" s="69" t="e">
        <f t="shared" si="323"/>
        <v>#DIV/0!</v>
      </c>
      <c r="W622" s="68">
        <v>0</v>
      </c>
      <c r="X622" s="51"/>
      <c r="Y622" s="51"/>
      <c r="Z622" s="51"/>
      <c r="AA622" s="51"/>
      <c r="AB622" s="51"/>
      <c r="AC622" s="51"/>
      <c r="AD622" s="51"/>
      <c r="AE622" s="5"/>
    </row>
    <row r="623" ht="48" spans="1:31">
      <c r="A623" s="5"/>
      <c r="B623" s="22"/>
      <c r="C623" s="132" t="s">
        <v>999</v>
      </c>
      <c r="D623" s="136"/>
      <c r="E623" s="51"/>
      <c r="F623" s="57"/>
      <c r="G623" s="57"/>
      <c r="H623" s="57"/>
      <c r="I623" s="77"/>
      <c r="J623" s="22"/>
      <c r="K623" s="20"/>
      <c r="L623" s="128"/>
      <c r="M623" s="128"/>
      <c r="N623" s="128"/>
      <c r="O623" s="128"/>
      <c r="P623" s="128"/>
      <c r="Q623" s="16" t="s">
        <v>332</v>
      </c>
      <c r="R623" s="16" t="s">
        <v>1005</v>
      </c>
      <c r="S623" s="67">
        <v>0</v>
      </c>
      <c r="T623" s="68">
        <v>0</v>
      </c>
      <c r="U623" s="68">
        <v>0</v>
      </c>
      <c r="V623" s="69" t="e">
        <f t="shared" si="323"/>
        <v>#DIV/0!</v>
      </c>
      <c r="W623" s="68">
        <v>0</v>
      </c>
      <c r="X623" s="51"/>
      <c r="Y623" s="51"/>
      <c r="Z623" s="51"/>
      <c r="AA623" s="51"/>
      <c r="AB623" s="51"/>
      <c r="AC623" s="51"/>
      <c r="AD623" s="51"/>
      <c r="AE623" s="5"/>
    </row>
    <row r="624" ht="48" spans="1:31">
      <c r="A624" s="5"/>
      <c r="B624" s="22"/>
      <c r="C624" s="132" t="s">
        <v>999</v>
      </c>
      <c r="D624" s="136"/>
      <c r="E624" s="51"/>
      <c r="F624" s="57"/>
      <c r="G624" s="57"/>
      <c r="H624" s="57"/>
      <c r="I624" s="77"/>
      <c r="J624" s="22"/>
      <c r="K624" s="20"/>
      <c r="L624" s="128"/>
      <c r="M624" s="128"/>
      <c r="N624" s="128"/>
      <c r="O624" s="128"/>
      <c r="P624" s="128"/>
      <c r="Q624" s="16" t="s">
        <v>332</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332</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332</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332</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332</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332</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332</v>
      </c>
      <c r="R630" s="16" t="s">
        <v>1014</v>
      </c>
      <c r="S630" s="67">
        <v>0</v>
      </c>
      <c r="T630" s="68">
        <v>0</v>
      </c>
      <c r="U630" s="68">
        <v>0</v>
      </c>
      <c r="V630" s="69" t="e">
        <f t="shared" si="323"/>
        <v>#DIV/0!</v>
      </c>
      <c r="W630" s="68">
        <v>0</v>
      </c>
      <c r="X630" s="51"/>
      <c r="Y630" s="51"/>
      <c r="Z630" s="51"/>
      <c r="AA630" s="51"/>
      <c r="AB630" s="51"/>
      <c r="AC630" s="51"/>
      <c r="AD630" s="51"/>
      <c r="AE630" s="10"/>
    </row>
    <row r="631" ht="48"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332</v>
      </c>
      <c r="R631" s="16" t="s">
        <v>1017</v>
      </c>
      <c r="S631" s="67">
        <v>0</v>
      </c>
      <c r="T631" s="68">
        <v>0</v>
      </c>
      <c r="U631" s="68">
        <v>0</v>
      </c>
      <c r="V631" s="69" t="e">
        <f t="shared" si="323"/>
        <v>#DIV/0!</v>
      </c>
      <c r="W631" s="68">
        <v>0</v>
      </c>
      <c r="X631" s="51"/>
      <c r="Y631" s="51"/>
      <c r="Z631" s="51"/>
      <c r="AA631" s="51"/>
      <c r="AB631" s="51"/>
      <c r="AC631" s="51"/>
      <c r="AD631" s="51"/>
      <c r="AE631" s="19" t="s">
        <v>973</v>
      </c>
    </row>
    <row r="632" ht="48" spans="1:31">
      <c r="A632" s="5"/>
      <c r="B632" s="22"/>
      <c r="C632" s="73" t="s">
        <v>1015</v>
      </c>
      <c r="D632" s="23"/>
      <c r="E632" s="51"/>
      <c r="F632" s="57"/>
      <c r="G632" s="57"/>
      <c r="H632" s="57"/>
      <c r="I632" s="77"/>
      <c r="J632" s="22"/>
      <c r="K632" s="20"/>
      <c r="L632" s="128"/>
      <c r="M632" s="128"/>
      <c r="N632" s="128"/>
      <c r="O632" s="128"/>
      <c r="P632" s="128"/>
      <c r="Q632" s="16" t="s">
        <v>332</v>
      </c>
      <c r="R632" s="16" t="s">
        <v>1018</v>
      </c>
      <c r="S632" s="67">
        <v>0</v>
      </c>
      <c r="T632" s="68">
        <v>0</v>
      </c>
      <c r="U632" s="68">
        <v>0</v>
      </c>
      <c r="V632" s="69" t="e">
        <f t="shared" si="323"/>
        <v>#DIV/0!</v>
      </c>
      <c r="W632" s="68">
        <v>0</v>
      </c>
      <c r="X632" s="51"/>
      <c r="Y632" s="51"/>
      <c r="Z632" s="51"/>
      <c r="AA632" s="51"/>
      <c r="AB632" s="51"/>
      <c r="AC632" s="51"/>
      <c r="AD632" s="51"/>
      <c r="AE632" s="5"/>
    </row>
    <row r="633" ht="48" spans="1:31">
      <c r="A633" s="5"/>
      <c r="B633" s="22"/>
      <c r="C633" s="73" t="s">
        <v>1015</v>
      </c>
      <c r="D633" s="23"/>
      <c r="E633" s="51"/>
      <c r="F633" s="57"/>
      <c r="G633" s="57"/>
      <c r="H633" s="57"/>
      <c r="I633" s="77"/>
      <c r="J633" s="22"/>
      <c r="K633" s="20"/>
      <c r="L633" s="128"/>
      <c r="M633" s="128"/>
      <c r="N633" s="128"/>
      <c r="O633" s="128"/>
      <c r="P633" s="128"/>
      <c r="Q633" s="16" t="s">
        <v>332</v>
      </c>
      <c r="R633" s="16" t="s">
        <v>1019</v>
      </c>
      <c r="S633" s="67">
        <v>0</v>
      </c>
      <c r="T633" s="68">
        <v>0</v>
      </c>
      <c r="U633" s="68">
        <v>0</v>
      </c>
      <c r="V633" s="69" t="e">
        <f t="shared" si="323"/>
        <v>#DIV/0!</v>
      </c>
      <c r="W633" s="68">
        <v>0</v>
      </c>
      <c r="X633" s="51"/>
      <c r="Y633" s="51"/>
      <c r="Z633" s="51"/>
      <c r="AA633" s="51"/>
      <c r="AB633" s="51"/>
      <c r="AC633" s="51"/>
      <c r="AD633" s="51"/>
      <c r="AE633" s="5"/>
    </row>
    <row r="634" ht="48" spans="1:31">
      <c r="A634" s="5"/>
      <c r="B634" s="22"/>
      <c r="C634" s="73" t="s">
        <v>1015</v>
      </c>
      <c r="D634" s="23"/>
      <c r="E634" s="51"/>
      <c r="F634" s="57"/>
      <c r="G634" s="57"/>
      <c r="H634" s="57"/>
      <c r="I634" s="77"/>
      <c r="J634" s="22"/>
      <c r="K634" s="20"/>
      <c r="L634" s="128"/>
      <c r="M634" s="128"/>
      <c r="N634" s="128"/>
      <c r="O634" s="128"/>
      <c r="P634" s="128"/>
      <c r="Q634" s="16" t="s">
        <v>332</v>
      </c>
      <c r="R634" s="16" t="s">
        <v>1020</v>
      </c>
      <c r="S634" s="67">
        <v>0</v>
      </c>
      <c r="T634" s="68">
        <v>0</v>
      </c>
      <c r="U634" s="68">
        <v>0</v>
      </c>
      <c r="V634" s="69" t="e">
        <f t="shared" si="323"/>
        <v>#DIV/0!</v>
      </c>
      <c r="W634" s="68">
        <v>0</v>
      </c>
      <c r="X634" s="51"/>
      <c r="Y634" s="51"/>
      <c r="Z634" s="51"/>
      <c r="AA634" s="51"/>
      <c r="AB634" s="51"/>
      <c r="AC634" s="51"/>
      <c r="AD634" s="51"/>
      <c r="AE634" s="5"/>
    </row>
    <row r="635" ht="48" spans="1:31">
      <c r="A635" s="5"/>
      <c r="B635" s="22"/>
      <c r="C635" s="73" t="s">
        <v>1015</v>
      </c>
      <c r="D635" s="23"/>
      <c r="E635" s="51"/>
      <c r="F635" s="57"/>
      <c r="G635" s="57"/>
      <c r="H635" s="57"/>
      <c r="I635" s="77"/>
      <c r="J635" s="22"/>
      <c r="K635" s="20"/>
      <c r="L635" s="128"/>
      <c r="M635" s="128"/>
      <c r="N635" s="128"/>
      <c r="O635" s="128"/>
      <c r="P635" s="128"/>
      <c r="Q635" s="16" t="s">
        <v>332</v>
      </c>
      <c r="R635" s="16" t="s">
        <v>1021</v>
      </c>
      <c r="S635" s="67">
        <v>0</v>
      </c>
      <c r="T635" s="68">
        <v>0</v>
      </c>
      <c r="U635" s="68">
        <v>0</v>
      </c>
      <c r="V635" s="69" t="e">
        <f t="shared" si="323"/>
        <v>#DIV/0!</v>
      </c>
      <c r="W635" s="68">
        <v>0</v>
      </c>
      <c r="X635" s="51"/>
      <c r="Y635" s="51"/>
      <c r="Z635" s="51"/>
      <c r="AA635" s="51"/>
      <c r="AB635" s="51"/>
      <c r="AC635" s="51"/>
      <c r="AD635" s="51"/>
      <c r="AE635" s="5"/>
    </row>
    <row r="636" ht="48" spans="1:31">
      <c r="A636" s="5"/>
      <c r="B636" s="22"/>
      <c r="C636" s="73" t="s">
        <v>1015</v>
      </c>
      <c r="D636" s="23"/>
      <c r="E636" s="51"/>
      <c r="F636" s="57"/>
      <c r="G636" s="57"/>
      <c r="H636" s="57"/>
      <c r="I636" s="77"/>
      <c r="J636" s="22"/>
      <c r="K636" s="20"/>
      <c r="L636" s="128"/>
      <c r="M636" s="128"/>
      <c r="N636" s="128"/>
      <c r="O636" s="128"/>
      <c r="P636" s="128"/>
      <c r="Q636" s="16" t="s">
        <v>332</v>
      </c>
      <c r="R636" s="16" t="s">
        <v>1022</v>
      </c>
      <c r="S636" s="67">
        <v>0</v>
      </c>
      <c r="T636" s="68">
        <v>0</v>
      </c>
      <c r="U636" s="68">
        <v>0</v>
      </c>
      <c r="V636" s="69" t="e">
        <f t="shared" si="323"/>
        <v>#DIV/0!</v>
      </c>
      <c r="W636" s="68">
        <v>0</v>
      </c>
      <c r="X636" s="51"/>
      <c r="Y636" s="51"/>
      <c r="Z636" s="51"/>
      <c r="AA636" s="51"/>
      <c r="AB636" s="51"/>
      <c r="AC636" s="51"/>
      <c r="AD636" s="51"/>
      <c r="AE636" s="5"/>
    </row>
    <row r="637" ht="48" spans="1:31">
      <c r="A637" s="5"/>
      <c r="B637" s="22"/>
      <c r="C637" s="73" t="s">
        <v>1015</v>
      </c>
      <c r="D637" s="23"/>
      <c r="E637" s="51"/>
      <c r="F637" s="57"/>
      <c r="G637" s="57"/>
      <c r="H637" s="57"/>
      <c r="I637" s="77"/>
      <c r="J637" s="22"/>
      <c r="K637" s="20"/>
      <c r="L637" s="128"/>
      <c r="M637" s="128"/>
      <c r="N637" s="128"/>
      <c r="O637" s="128"/>
      <c r="P637" s="128"/>
      <c r="Q637" s="16" t="s">
        <v>332</v>
      </c>
      <c r="R637" s="16" t="s">
        <v>1023</v>
      </c>
      <c r="S637" s="67">
        <v>0</v>
      </c>
      <c r="T637" s="68">
        <v>0</v>
      </c>
      <c r="U637" s="68">
        <v>0</v>
      </c>
      <c r="V637" s="69" t="e">
        <f t="shared" si="323"/>
        <v>#DIV/0!</v>
      </c>
      <c r="W637" s="68">
        <v>0</v>
      </c>
      <c r="X637" s="51"/>
      <c r="Y637" s="51"/>
      <c r="Z637" s="51"/>
      <c r="AA637" s="51"/>
      <c r="AB637" s="51"/>
      <c r="AC637" s="51"/>
      <c r="AD637" s="51"/>
      <c r="AE637" s="5"/>
    </row>
    <row r="638" ht="48" spans="1:31">
      <c r="A638" s="5"/>
      <c r="B638" s="22"/>
      <c r="C638" s="73" t="s">
        <v>1015</v>
      </c>
      <c r="D638" s="23"/>
      <c r="E638" s="51"/>
      <c r="F638" s="57"/>
      <c r="G638" s="57"/>
      <c r="H638" s="57"/>
      <c r="I638" s="77"/>
      <c r="J638" s="22"/>
      <c r="K638" s="20"/>
      <c r="L638" s="128"/>
      <c r="M638" s="128"/>
      <c r="N638" s="128"/>
      <c r="O638" s="128"/>
      <c r="P638" s="128"/>
      <c r="Q638" s="16" t="s">
        <v>332</v>
      </c>
      <c r="R638" s="16" t="s">
        <v>1024</v>
      </c>
      <c r="S638" s="67">
        <v>0</v>
      </c>
      <c r="T638" s="68">
        <v>0</v>
      </c>
      <c r="U638" s="68">
        <v>0</v>
      </c>
      <c r="V638" s="69" t="e">
        <f t="shared" si="323"/>
        <v>#DIV/0!</v>
      </c>
      <c r="W638" s="68">
        <v>0</v>
      </c>
      <c r="X638" s="51"/>
      <c r="Y638" s="51"/>
      <c r="Z638" s="51"/>
      <c r="AA638" s="51"/>
      <c r="AB638" s="51"/>
      <c r="AC638" s="51"/>
      <c r="AD638" s="51"/>
      <c r="AE638" s="5"/>
    </row>
    <row r="639" ht="48" spans="1:31">
      <c r="A639" s="5"/>
      <c r="B639" s="22"/>
      <c r="C639" s="73" t="s">
        <v>1015</v>
      </c>
      <c r="D639" s="23"/>
      <c r="E639" s="51"/>
      <c r="F639" s="57"/>
      <c r="G639" s="57"/>
      <c r="H639" s="57"/>
      <c r="I639" s="77"/>
      <c r="J639" s="22"/>
      <c r="K639" s="20"/>
      <c r="L639" s="128"/>
      <c r="M639" s="128"/>
      <c r="N639" s="128"/>
      <c r="O639" s="128"/>
      <c r="P639" s="128"/>
      <c r="Q639" s="16" t="s">
        <v>332</v>
      </c>
      <c r="R639" s="16" t="s">
        <v>1025</v>
      </c>
      <c r="S639" s="67">
        <v>0</v>
      </c>
      <c r="T639" s="68">
        <v>0</v>
      </c>
      <c r="U639" s="68">
        <v>0</v>
      </c>
      <c r="V639" s="69" t="e">
        <f t="shared" si="323"/>
        <v>#DIV/0!</v>
      </c>
      <c r="W639" s="68">
        <v>0</v>
      </c>
      <c r="X639" s="51"/>
      <c r="Y639" s="51"/>
      <c r="Z639" s="51"/>
      <c r="AA639" s="51"/>
      <c r="AB639" s="51"/>
      <c r="AC639" s="51"/>
      <c r="AD639" s="51"/>
      <c r="AE639" s="5"/>
    </row>
    <row r="640" ht="48" spans="1:31">
      <c r="A640" s="5"/>
      <c r="B640" s="22"/>
      <c r="C640" s="73" t="s">
        <v>1015</v>
      </c>
      <c r="D640" s="137"/>
      <c r="E640" s="51"/>
      <c r="F640" s="57"/>
      <c r="G640" s="57"/>
      <c r="H640" s="57"/>
      <c r="I640" s="77"/>
      <c r="J640" s="22"/>
      <c r="K640" s="20"/>
      <c r="L640" s="128"/>
      <c r="M640" s="128"/>
      <c r="N640" s="128"/>
      <c r="O640" s="128"/>
      <c r="P640" s="128"/>
      <c r="Q640" s="16" t="s">
        <v>332</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332</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332</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332</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332</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332</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332</v>
      </c>
      <c r="R646" s="16" t="s">
        <v>875</v>
      </c>
      <c r="S646" s="67">
        <v>0</v>
      </c>
      <c r="T646" s="68">
        <v>0</v>
      </c>
      <c r="U646" s="68">
        <v>0</v>
      </c>
      <c r="V646" s="69" t="e">
        <f t="shared" si="323"/>
        <v>#DIV/0!</v>
      </c>
      <c r="W646" s="68">
        <v>0</v>
      </c>
      <c r="X646" s="51"/>
      <c r="Y646" s="51"/>
      <c r="Z646" s="51"/>
      <c r="AA646" s="51"/>
      <c r="AB646" s="51"/>
      <c r="AC646" s="51"/>
      <c r="AD646" s="51"/>
      <c r="AE646" s="10"/>
    </row>
    <row r="647" ht="43.2"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332</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332</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332</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332</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332</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332</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332</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332</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332</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332</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332</v>
      </c>
      <c r="R657" s="16" t="s">
        <v>1041</v>
      </c>
      <c r="S657" s="67">
        <v>0</v>
      </c>
      <c r="T657" s="68">
        <v>0</v>
      </c>
      <c r="U657" s="68">
        <v>0</v>
      </c>
      <c r="V657" s="69" t="e">
        <f t="shared" si="323"/>
        <v>#DIV/0!</v>
      </c>
      <c r="W657" s="68">
        <v>0</v>
      </c>
      <c r="X657" s="51"/>
      <c r="Y657" s="51"/>
      <c r="Z657" s="51"/>
      <c r="AA657" s="51"/>
      <c r="AB657" s="51"/>
      <c r="AC657" s="51"/>
      <c r="AD657" s="51"/>
      <c r="AE657" s="5"/>
    </row>
    <row r="658" ht="24" spans="1:31">
      <c r="A658" s="5"/>
      <c r="B658" s="22"/>
      <c r="C658" s="132" t="s">
        <v>1030</v>
      </c>
      <c r="D658" s="136"/>
      <c r="E658" s="51"/>
      <c r="F658" s="57"/>
      <c r="G658" s="57"/>
      <c r="H658" s="57"/>
      <c r="I658" s="77"/>
      <c r="J658" s="22"/>
      <c r="K658" s="20"/>
      <c r="L658" s="128"/>
      <c r="M658" s="128"/>
      <c r="N658" s="128"/>
      <c r="O658" s="128"/>
      <c r="P658" s="128"/>
      <c r="Q658" s="16" t="s">
        <v>332</v>
      </c>
      <c r="R658" s="16" t="s">
        <v>1042</v>
      </c>
      <c r="S658" s="67">
        <v>0</v>
      </c>
      <c r="T658" s="68">
        <v>0</v>
      </c>
      <c r="U658" s="68">
        <v>0</v>
      </c>
      <c r="V658" s="69" t="e">
        <f t="shared" si="323"/>
        <v>#DIV/0!</v>
      </c>
      <c r="W658" s="68">
        <v>0</v>
      </c>
      <c r="X658" s="51"/>
      <c r="Y658" s="51"/>
      <c r="Z658" s="51"/>
      <c r="AA658" s="51"/>
      <c r="AB658" s="51"/>
      <c r="AC658" s="51"/>
      <c r="AD658" s="51"/>
      <c r="AE658" s="5"/>
    </row>
    <row r="659" ht="24" spans="1:31">
      <c r="A659" s="5"/>
      <c r="B659" s="22"/>
      <c r="C659" s="132" t="s">
        <v>1030</v>
      </c>
      <c r="D659" s="136"/>
      <c r="E659" s="51"/>
      <c r="F659" s="57"/>
      <c r="G659" s="57"/>
      <c r="H659" s="57"/>
      <c r="I659" s="77"/>
      <c r="J659" s="22"/>
      <c r="K659" s="20"/>
      <c r="L659" s="128"/>
      <c r="M659" s="128"/>
      <c r="N659" s="128"/>
      <c r="O659" s="128"/>
      <c r="P659" s="128"/>
      <c r="Q659" s="16" t="s">
        <v>332</v>
      </c>
      <c r="R659" s="16" t="s">
        <v>1043</v>
      </c>
      <c r="S659" s="67">
        <v>0</v>
      </c>
      <c r="T659" s="68">
        <v>0</v>
      </c>
      <c r="U659" s="68">
        <v>0</v>
      </c>
      <c r="V659" s="69" t="e">
        <f t="shared" si="323"/>
        <v>#DIV/0!</v>
      </c>
      <c r="W659" s="68">
        <v>0</v>
      </c>
      <c r="X659" s="51"/>
      <c r="Y659" s="51"/>
      <c r="Z659" s="51"/>
      <c r="AA659" s="51"/>
      <c r="AB659" s="51"/>
      <c r="AC659" s="51"/>
      <c r="AD659" s="51"/>
      <c r="AE659" s="5"/>
    </row>
    <row r="660" ht="24" spans="1:31">
      <c r="A660" s="5"/>
      <c r="B660" s="22"/>
      <c r="C660" s="132" t="s">
        <v>1030</v>
      </c>
      <c r="D660" s="136"/>
      <c r="E660" s="51"/>
      <c r="F660" s="57"/>
      <c r="G660" s="57"/>
      <c r="H660" s="57"/>
      <c r="I660" s="77"/>
      <c r="J660" s="22"/>
      <c r="K660" s="20"/>
      <c r="L660" s="128"/>
      <c r="M660" s="128"/>
      <c r="N660" s="128"/>
      <c r="O660" s="128"/>
      <c r="P660" s="128"/>
      <c r="Q660" s="16" t="s">
        <v>332</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332</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332</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332</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332</v>
      </c>
      <c r="R664" s="16" t="s">
        <v>1048</v>
      </c>
      <c r="S664" s="67">
        <v>0</v>
      </c>
      <c r="T664" s="68">
        <v>0</v>
      </c>
      <c r="U664" s="68">
        <v>0</v>
      </c>
      <c r="V664" s="69" t="e">
        <f t="shared" si="323"/>
        <v>#DIV/0!</v>
      </c>
      <c r="W664" s="68">
        <v>0</v>
      </c>
      <c r="X664" s="51"/>
      <c r="Y664" s="51"/>
      <c r="Z664" s="51"/>
      <c r="AA664" s="51"/>
      <c r="AB664" s="51"/>
      <c r="AC664" s="51"/>
      <c r="AD664" s="51"/>
      <c r="AE664" s="5"/>
    </row>
    <row r="665" ht="36" spans="1:31">
      <c r="A665" s="5"/>
      <c r="B665" s="22"/>
      <c r="C665" s="132" t="s">
        <v>1030</v>
      </c>
      <c r="D665" s="136"/>
      <c r="E665" s="51"/>
      <c r="F665" s="57"/>
      <c r="G665" s="57"/>
      <c r="H665" s="57"/>
      <c r="I665" s="77"/>
      <c r="J665" s="22"/>
      <c r="K665" s="20"/>
      <c r="L665" s="128"/>
      <c r="M665" s="128"/>
      <c r="N665" s="128"/>
      <c r="O665" s="128"/>
      <c r="P665" s="128"/>
      <c r="Q665" s="16" t="s">
        <v>332</v>
      </c>
      <c r="R665" s="16" t="s">
        <v>1049</v>
      </c>
      <c r="S665" s="67">
        <v>0</v>
      </c>
      <c r="T665" s="68">
        <v>0</v>
      </c>
      <c r="U665" s="68">
        <v>0</v>
      </c>
      <c r="V665" s="69" t="e">
        <f t="shared" si="323"/>
        <v>#DIV/0!</v>
      </c>
      <c r="W665" s="68">
        <v>0</v>
      </c>
      <c r="X665" s="51"/>
      <c r="Y665" s="51"/>
      <c r="Z665" s="51"/>
      <c r="AA665" s="51"/>
      <c r="AB665" s="51"/>
      <c r="AC665" s="51"/>
      <c r="AD665" s="51"/>
      <c r="AE665" s="5"/>
    </row>
    <row r="666" ht="36" spans="1:31">
      <c r="A666" s="5"/>
      <c r="B666" s="22"/>
      <c r="C666" s="132" t="s">
        <v>1030</v>
      </c>
      <c r="D666" s="136"/>
      <c r="E666" s="51"/>
      <c r="F666" s="57"/>
      <c r="G666" s="57"/>
      <c r="H666" s="57"/>
      <c r="I666" s="77"/>
      <c r="J666" s="22"/>
      <c r="K666" s="20"/>
      <c r="L666" s="128"/>
      <c r="M666" s="128"/>
      <c r="N666" s="128"/>
      <c r="O666" s="128"/>
      <c r="P666" s="128"/>
      <c r="Q666" s="16" t="s">
        <v>332</v>
      </c>
      <c r="R666" s="16" t="s">
        <v>1050</v>
      </c>
      <c r="S666" s="67">
        <v>0</v>
      </c>
      <c r="T666" s="68">
        <v>0</v>
      </c>
      <c r="U666" s="68">
        <v>0</v>
      </c>
      <c r="V666" s="69" t="e">
        <f t="shared" si="323"/>
        <v>#DIV/0!</v>
      </c>
      <c r="W666" s="68">
        <v>0</v>
      </c>
      <c r="X666" s="51"/>
      <c r="Y666" s="51"/>
      <c r="Z666" s="51"/>
      <c r="AA666" s="51"/>
      <c r="AB666" s="51"/>
      <c r="AC666" s="51"/>
      <c r="AD666" s="51"/>
      <c r="AE666" s="5"/>
    </row>
    <row r="667" ht="36" spans="1:31">
      <c r="A667" s="5"/>
      <c r="B667" s="22"/>
      <c r="C667" s="132" t="s">
        <v>1030</v>
      </c>
      <c r="D667" s="136"/>
      <c r="E667" s="51"/>
      <c r="F667" s="57"/>
      <c r="G667" s="57"/>
      <c r="H667" s="57"/>
      <c r="I667" s="77"/>
      <c r="J667" s="22"/>
      <c r="K667" s="20"/>
      <c r="L667" s="128"/>
      <c r="M667" s="128"/>
      <c r="N667" s="128"/>
      <c r="O667" s="128"/>
      <c r="P667" s="128"/>
      <c r="Q667" s="16" t="s">
        <v>332</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332</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332</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332</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332</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332</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332</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332</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332</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332</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332</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332</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332</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332</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332</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332</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332</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332</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332</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332</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332</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332</v>
      </c>
      <c r="R688" s="16" t="s">
        <v>1072</v>
      </c>
      <c r="S688" s="67">
        <v>0</v>
      </c>
      <c r="T688" s="68">
        <v>0</v>
      </c>
      <c r="U688" s="68">
        <v>0</v>
      </c>
      <c r="V688" s="69" t="e">
        <f t="shared" si="332"/>
        <v>#DIV/0!</v>
      </c>
      <c r="W688" s="68">
        <v>0</v>
      </c>
      <c r="X688" s="51"/>
      <c r="Y688" s="51"/>
      <c r="Z688" s="51"/>
      <c r="AA688" s="51"/>
      <c r="AB688" s="51"/>
      <c r="AC688" s="51"/>
      <c r="AD688" s="51"/>
      <c r="AE688" s="5"/>
    </row>
    <row r="689" ht="36" spans="1:31">
      <c r="A689" s="5"/>
      <c r="B689" s="22"/>
      <c r="C689" s="132" t="s">
        <v>1030</v>
      </c>
      <c r="D689" s="136"/>
      <c r="E689" s="51"/>
      <c r="F689" s="57"/>
      <c r="G689" s="57"/>
      <c r="H689" s="57"/>
      <c r="I689" s="77"/>
      <c r="J689" s="22"/>
      <c r="K689" s="20"/>
      <c r="L689" s="128"/>
      <c r="M689" s="128"/>
      <c r="N689" s="128"/>
      <c r="O689" s="128"/>
      <c r="P689" s="128"/>
      <c r="Q689" s="16" t="s">
        <v>332</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332</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332</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332</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332</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332</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332</v>
      </c>
      <c r="R695" s="16" t="s">
        <v>1079</v>
      </c>
      <c r="S695" s="67">
        <v>0</v>
      </c>
      <c r="T695" s="68">
        <v>0</v>
      </c>
      <c r="U695" s="68">
        <v>0</v>
      </c>
      <c r="V695" s="69" t="e">
        <f t="shared" si="332"/>
        <v>#DIV/0!</v>
      </c>
      <c r="W695" s="68">
        <v>0</v>
      </c>
      <c r="X695" s="51"/>
      <c r="Y695" s="51"/>
      <c r="Z695" s="51"/>
      <c r="AA695" s="51"/>
      <c r="AB695" s="51"/>
      <c r="AC695" s="51"/>
      <c r="AD695" s="51"/>
      <c r="AE695" s="5"/>
    </row>
    <row r="696" ht="36" spans="1:31">
      <c r="A696" s="5"/>
      <c r="B696" s="22"/>
      <c r="C696" s="132" t="s">
        <v>1030</v>
      </c>
      <c r="D696" s="136"/>
      <c r="E696" s="51"/>
      <c r="F696" s="57"/>
      <c r="G696" s="57"/>
      <c r="H696" s="57"/>
      <c r="I696" s="77"/>
      <c r="J696" s="22"/>
      <c r="K696" s="20"/>
      <c r="L696" s="128"/>
      <c r="M696" s="128"/>
      <c r="N696" s="128"/>
      <c r="O696" s="128"/>
      <c r="P696" s="128"/>
      <c r="Q696" s="16" t="s">
        <v>332</v>
      </c>
      <c r="R696" s="16" t="s">
        <v>1080</v>
      </c>
      <c r="S696" s="67">
        <v>0</v>
      </c>
      <c r="T696" s="68">
        <v>0</v>
      </c>
      <c r="U696" s="68">
        <v>0</v>
      </c>
      <c r="V696" s="69" t="e">
        <f t="shared" si="332"/>
        <v>#DIV/0!</v>
      </c>
      <c r="W696" s="68">
        <v>0</v>
      </c>
      <c r="X696" s="51"/>
      <c r="Y696" s="51"/>
      <c r="Z696" s="51"/>
      <c r="AA696" s="51"/>
      <c r="AB696" s="51"/>
      <c r="AC696" s="51"/>
      <c r="AD696" s="51"/>
      <c r="AE696" s="5"/>
    </row>
    <row r="697" ht="36" spans="1:31">
      <c r="A697" s="5"/>
      <c r="B697" s="22"/>
      <c r="C697" s="132" t="s">
        <v>1030</v>
      </c>
      <c r="D697" s="136"/>
      <c r="E697" s="51"/>
      <c r="F697" s="57"/>
      <c r="G697" s="57"/>
      <c r="H697" s="57"/>
      <c r="I697" s="77"/>
      <c r="J697" s="22"/>
      <c r="K697" s="20"/>
      <c r="L697" s="128"/>
      <c r="M697" s="128"/>
      <c r="N697" s="128"/>
      <c r="O697" s="128"/>
      <c r="P697" s="128"/>
      <c r="Q697" s="16" t="s">
        <v>332</v>
      </c>
      <c r="R697" s="16" t="s">
        <v>1081</v>
      </c>
      <c r="S697" s="67">
        <v>0</v>
      </c>
      <c r="T697" s="68">
        <v>0</v>
      </c>
      <c r="U697" s="68">
        <v>0</v>
      </c>
      <c r="V697" s="69" t="e">
        <f t="shared" si="332"/>
        <v>#DIV/0!</v>
      </c>
      <c r="W697" s="68">
        <v>0</v>
      </c>
      <c r="X697" s="51"/>
      <c r="Y697" s="51"/>
      <c r="Z697" s="51"/>
      <c r="AA697" s="51"/>
      <c r="AB697" s="51"/>
      <c r="AC697" s="51"/>
      <c r="AD697" s="51"/>
      <c r="AE697" s="5"/>
    </row>
    <row r="698" ht="36" spans="1:31">
      <c r="A698" s="5"/>
      <c r="B698" s="22"/>
      <c r="C698" s="132" t="s">
        <v>1030</v>
      </c>
      <c r="D698" s="136"/>
      <c r="E698" s="51"/>
      <c r="F698" s="57"/>
      <c r="G698" s="57"/>
      <c r="H698" s="57"/>
      <c r="I698" s="77"/>
      <c r="J698" s="22"/>
      <c r="K698" s="20"/>
      <c r="L698" s="128"/>
      <c r="M698" s="128"/>
      <c r="N698" s="128"/>
      <c r="O698" s="128"/>
      <c r="P698" s="128"/>
      <c r="Q698" s="16" t="s">
        <v>332</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332</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332</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332</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332</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332</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332</v>
      </c>
      <c r="R704" s="16" t="s">
        <v>1088</v>
      </c>
      <c r="S704" s="67">
        <v>0</v>
      </c>
      <c r="T704" s="68">
        <v>0</v>
      </c>
      <c r="U704" s="68">
        <v>0</v>
      </c>
      <c r="V704" s="69" t="e">
        <f t="shared" si="332"/>
        <v>#DIV/0!</v>
      </c>
      <c r="W704" s="68">
        <v>0</v>
      </c>
      <c r="X704" s="51"/>
      <c r="Y704" s="51"/>
      <c r="Z704" s="51"/>
      <c r="AA704" s="51"/>
      <c r="AB704" s="51"/>
      <c r="AC704" s="51"/>
      <c r="AD704" s="51"/>
      <c r="AE704" s="5"/>
    </row>
    <row r="705" ht="24" spans="1:31">
      <c r="A705" s="5"/>
      <c r="B705" s="22"/>
      <c r="C705" s="132" t="s">
        <v>1030</v>
      </c>
      <c r="D705" s="136"/>
      <c r="E705" s="51"/>
      <c r="F705" s="57"/>
      <c r="G705" s="57"/>
      <c r="H705" s="57"/>
      <c r="I705" s="77"/>
      <c r="J705" s="22"/>
      <c r="K705" s="20"/>
      <c r="L705" s="128"/>
      <c r="M705" s="128"/>
      <c r="N705" s="128"/>
      <c r="O705" s="128"/>
      <c r="P705" s="128"/>
      <c r="Q705" s="16" t="s">
        <v>332</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332</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332</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332</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332</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332</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332</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332</v>
      </c>
      <c r="R712" s="16" t="s">
        <v>1098</v>
      </c>
      <c r="S712" s="67">
        <v>0</v>
      </c>
      <c r="T712" s="68">
        <v>0</v>
      </c>
      <c r="U712" s="68">
        <v>0</v>
      </c>
      <c r="V712" s="69" t="e">
        <f t="shared" si="332"/>
        <v>#DIV/0!</v>
      </c>
      <c r="W712" s="68">
        <v>0</v>
      </c>
      <c r="X712" s="51"/>
      <c r="Y712" s="51"/>
      <c r="Z712" s="51"/>
      <c r="AA712" s="51"/>
      <c r="AB712" s="51"/>
      <c r="AC712" s="51"/>
      <c r="AD712" s="51"/>
      <c r="AE712" s="10"/>
    </row>
    <row r="713" ht="28.8"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332</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332</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332</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332</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332</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332</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332</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332</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332</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332</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332</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332</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332</v>
      </c>
      <c r="R725" s="16" t="s">
        <v>1117</v>
      </c>
      <c r="S725" s="67">
        <v>0</v>
      </c>
      <c r="T725" s="68">
        <v>0</v>
      </c>
      <c r="U725" s="68">
        <v>0</v>
      </c>
      <c r="V725" s="69" t="e">
        <f t="shared" si="332"/>
        <v>#DIV/0!</v>
      </c>
      <c r="W725" s="68">
        <v>0</v>
      </c>
      <c r="X725" s="51"/>
      <c r="Y725" s="51"/>
      <c r="Z725" s="51"/>
      <c r="AA725" s="51"/>
      <c r="AB725" s="51"/>
      <c r="AC725" s="51"/>
      <c r="AD725" s="51"/>
      <c r="AE725" s="19" t="s">
        <v>959</v>
      </c>
    </row>
    <row r="726" ht="84" spans="1:31">
      <c r="A726" s="5"/>
      <c r="B726" s="22"/>
      <c r="C726" s="132" t="s">
        <v>1115</v>
      </c>
      <c r="D726" s="133"/>
      <c r="E726" s="51"/>
      <c r="F726" s="57"/>
      <c r="G726" s="57"/>
      <c r="H726" s="57"/>
      <c r="I726" s="77"/>
      <c r="J726" s="22"/>
      <c r="K726" s="20"/>
      <c r="L726" s="128"/>
      <c r="M726" s="128"/>
      <c r="N726" s="128"/>
      <c r="O726" s="128"/>
      <c r="P726" s="128"/>
      <c r="Q726" s="16" t="s">
        <v>332</v>
      </c>
      <c r="R726" s="16" t="s">
        <v>1118</v>
      </c>
      <c r="S726" s="67">
        <v>0</v>
      </c>
      <c r="T726" s="68">
        <v>0</v>
      </c>
      <c r="U726" s="68">
        <v>0</v>
      </c>
      <c r="V726" s="69" t="e">
        <f t="shared" si="332"/>
        <v>#DIV/0!</v>
      </c>
      <c r="W726" s="68">
        <v>0</v>
      </c>
      <c r="X726" s="51"/>
      <c r="Y726" s="51"/>
      <c r="Z726" s="51"/>
      <c r="AA726" s="51"/>
      <c r="AB726" s="51"/>
      <c r="AC726" s="51"/>
      <c r="AD726" s="51"/>
      <c r="AE726" s="10"/>
    </row>
    <row r="727" ht="60"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332</v>
      </c>
      <c r="R727" s="16" t="s">
        <v>941</v>
      </c>
      <c r="S727" s="67">
        <v>0</v>
      </c>
      <c r="T727" s="68">
        <v>0</v>
      </c>
      <c r="U727" s="68">
        <v>0</v>
      </c>
      <c r="V727" s="69" t="e">
        <f t="shared" si="332"/>
        <v>#DIV/0!</v>
      </c>
      <c r="W727" s="68">
        <v>0</v>
      </c>
      <c r="X727" s="51"/>
      <c r="Y727" s="51"/>
      <c r="Z727" s="51"/>
      <c r="AA727" s="51"/>
      <c r="AB727" s="51"/>
      <c r="AC727" s="51"/>
      <c r="AD727" s="51"/>
      <c r="AE727" s="19" t="s">
        <v>959</v>
      </c>
    </row>
    <row r="728" ht="72" spans="1:31">
      <c r="A728" s="5"/>
      <c r="B728" s="22"/>
      <c r="C728" s="132" t="s">
        <v>940</v>
      </c>
      <c r="D728" s="133"/>
      <c r="E728" s="51"/>
      <c r="F728" s="57"/>
      <c r="G728" s="57"/>
      <c r="H728" s="57"/>
      <c r="I728" s="77"/>
      <c r="J728" s="22"/>
      <c r="K728" s="20"/>
      <c r="L728" s="128"/>
      <c r="M728" s="128"/>
      <c r="N728" s="128"/>
      <c r="O728" s="128"/>
      <c r="P728" s="128"/>
      <c r="Q728" s="16" t="s">
        <v>332</v>
      </c>
      <c r="R728" s="16" t="s">
        <v>1120</v>
      </c>
      <c r="S728" s="67">
        <v>0</v>
      </c>
      <c r="T728" s="68">
        <v>0</v>
      </c>
      <c r="U728" s="68">
        <v>0</v>
      </c>
      <c r="V728" s="69" t="e">
        <f t="shared" si="332"/>
        <v>#DIV/0!</v>
      </c>
      <c r="W728" s="68">
        <v>0</v>
      </c>
      <c r="X728" s="51"/>
      <c r="Y728" s="51"/>
      <c r="Z728" s="51"/>
      <c r="AA728" s="51"/>
      <c r="AB728" s="51"/>
      <c r="AC728" s="51"/>
      <c r="AD728" s="51"/>
      <c r="AE728" s="10"/>
    </row>
    <row r="729" ht="28.8"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300</v>
      </c>
      <c r="R729" s="16" t="s">
        <v>1122</v>
      </c>
      <c r="S729" s="67">
        <v>0</v>
      </c>
      <c r="T729" s="68">
        <v>0</v>
      </c>
      <c r="U729" s="68">
        <v>0</v>
      </c>
      <c r="V729" s="69" t="e">
        <f t="shared" si="332"/>
        <v>#DIV/0!</v>
      </c>
      <c r="W729" s="68">
        <v>0</v>
      </c>
      <c r="X729" s="51"/>
      <c r="Y729" s="51"/>
      <c r="Z729" s="51"/>
      <c r="AA729" s="51"/>
      <c r="AB729" s="51"/>
      <c r="AC729" s="51"/>
      <c r="AD729" s="51"/>
      <c r="AE729" s="32" t="s">
        <v>956</v>
      </c>
    </row>
    <row r="730" ht="24"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300</v>
      </c>
      <c r="R730" s="16" t="s">
        <v>1125</v>
      </c>
      <c r="S730" s="67">
        <v>0</v>
      </c>
      <c r="T730" s="68">
        <v>0</v>
      </c>
      <c r="U730" s="68">
        <v>0</v>
      </c>
      <c r="V730" s="69" t="e">
        <f t="shared" si="332"/>
        <v>#DIV/0!</v>
      </c>
      <c r="W730" s="68">
        <v>0</v>
      </c>
      <c r="X730" s="51"/>
      <c r="Y730" s="51"/>
      <c r="Z730" s="51"/>
      <c r="AA730" s="51"/>
      <c r="AB730" s="51"/>
      <c r="AC730" s="51"/>
      <c r="AD730" s="51"/>
      <c r="AE730" s="19" t="s">
        <v>973</v>
      </c>
    </row>
    <row r="731" ht="24" spans="1:31">
      <c r="A731" s="5"/>
      <c r="B731" s="22"/>
      <c r="C731" s="132" t="s">
        <v>1123</v>
      </c>
      <c r="D731" s="136"/>
      <c r="E731" s="51"/>
      <c r="F731" s="57"/>
      <c r="G731" s="57"/>
      <c r="H731" s="57"/>
      <c r="I731" s="77"/>
      <c r="J731" s="22"/>
      <c r="K731" s="20"/>
      <c r="L731" s="128"/>
      <c r="M731" s="128"/>
      <c r="N731" s="128"/>
      <c r="O731" s="128"/>
      <c r="P731" s="128"/>
      <c r="Q731" s="16" t="s">
        <v>300</v>
      </c>
      <c r="R731" s="16" t="s">
        <v>1126</v>
      </c>
      <c r="S731" s="67">
        <v>0</v>
      </c>
      <c r="T731" s="68">
        <v>0</v>
      </c>
      <c r="U731" s="68">
        <v>0</v>
      </c>
      <c r="V731" s="69" t="e">
        <f t="shared" si="332"/>
        <v>#DIV/0!</v>
      </c>
      <c r="W731" s="68">
        <v>0</v>
      </c>
      <c r="X731" s="51"/>
      <c r="Y731" s="51"/>
      <c r="Z731" s="51"/>
      <c r="AA731" s="51"/>
      <c r="AB731" s="51"/>
      <c r="AC731" s="51"/>
      <c r="AD731" s="51"/>
      <c r="AE731" s="5"/>
    </row>
    <row r="732" ht="24" spans="1:31">
      <c r="A732" s="5"/>
      <c r="B732" s="22"/>
      <c r="C732" s="132" t="s">
        <v>1123</v>
      </c>
      <c r="D732" s="136"/>
      <c r="E732" s="51"/>
      <c r="F732" s="57"/>
      <c r="G732" s="57"/>
      <c r="H732" s="57"/>
      <c r="I732" s="77"/>
      <c r="J732" s="22"/>
      <c r="K732" s="20"/>
      <c r="L732" s="128"/>
      <c r="M732" s="128"/>
      <c r="N732" s="128"/>
      <c r="O732" s="128"/>
      <c r="P732" s="128"/>
      <c r="Q732" s="16" t="s">
        <v>300</v>
      </c>
      <c r="R732" s="16" t="s">
        <v>1127</v>
      </c>
      <c r="S732" s="67">
        <v>0</v>
      </c>
      <c r="T732" s="68">
        <v>0</v>
      </c>
      <c r="U732" s="68">
        <v>0</v>
      </c>
      <c r="V732" s="69" t="e">
        <f t="shared" si="332"/>
        <v>#DIV/0!</v>
      </c>
      <c r="W732" s="68">
        <v>0</v>
      </c>
      <c r="X732" s="51"/>
      <c r="Y732" s="51"/>
      <c r="Z732" s="51"/>
      <c r="AA732" s="51"/>
      <c r="AB732" s="51"/>
      <c r="AC732" s="51"/>
      <c r="AD732" s="51"/>
      <c r="AE732" s="5"/>
    </row>
    <row r="733" ht="24" spans="1:31">
      <c r="A733" s="5"/>
      <c r="B733" s="22"/>
      <c r="C733" s="132" t="s">
        <v>1123</v>
      </c>
      <c r="D733" s="133"/>
      <c r="E733" s="51"/>
      <c r="F733" s="57"/>
      <c r="G733" s="57"/>
      <c r="H733" s="57"/>
      <c r="I733" s="77"/>
      <c r="J733" s="22"/>
      <c r="K733" s="20"/>
      <c r="L733" s="128"/>
      <c r="M733" s="128"/>
      <c r="N733" s="128"/>
      <c r="O733" s="128"/>
      <c r="P733" s="128"/>
      <c r="Q733" s="16" t="s">
        <v>300</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8.8"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60"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36"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332</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332</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332</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332</v>
      </c>
      <c r="R751" s="16" t="s">
        <v>1155</v>
      </c>
      <c r="S751" s="67">
        <v>0</v>
      </c>
      <c r="T751" s="68">
        <v>0</v>
      </c>
      <c r="U751" s="68">
        <v>0</v>
      </c>
      <c r="V751" s="69" t="e">
        <f t="shared" si="345"/>
        <v>#DIV/0!</v>
      </c>
      <c r="W751" s="68">
        <v>0</v>
      </c>
      <c r="X751" s="51"/>
      <c r="Y751" s="51"/>
      <c r="Z751" s="51"/>
      <c r="AA751" s="51"/>
      <c r="AB751" s="51"/>
      <c r="AC751" s="51"/>
      <c r="AD751" s="51"/>
      <c r="AE751" s="5"/>
    </row>
    <row r="752" ht="36" spans="1:31">
      <c r="A752" s="5"/>
      <c r="B752" s="22"/>
      <c r="C752" s="40" t="s">
        <v>1150</v>
      </c>
      <c r="D752" s="136"/>
      <c r="E752" s="51"/>
      <c r="F752" s="57"/>
      <c r="G752" s="57"/>
      <c r="H752" s="57"/>
      <c r="I752" s="77"/>
      <c r="J752" s="22"/>
      <c r="K752" s="20"/>
      <c r="L752" s="128"/>
      <c r="M752" s="128"/>
      <c r="N752" s="128"/>
      <c r="O752" s="128"/>
      <c r="P752" s="128"/>
      <c r="Q752" s="16" t="s">
        <v>332</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332</v>
      </c>
      <c r="R753" s="16" t="s">
        <v>1157</v>
      </c>
      <c r="S753" s="67">
        <v>0</v>
      </c>
      <c r="T753" s="68">
        <v>0</v>
      </c>
      <c r="U753" s="68">
        <v>0</v>
      </c>
      <c r="V753" s="69" t="e">
        <f t="shared" si="345"/>
        <v>#DIV/0!</v>
      </c>
      <c r="W753" s="68">
        <v>0</v>
      </c>
      <c r="X753" s="51"/>
      <c r="Y753" s="51"/>
      <c r="Z753" s="51"/>
      <c r="AA753" s="51"/>
      <c r="AB753" s="51"/>
      <c r="AC753" s="51"/>
      <c r="AD753" s="51"/>
      <c r="AE753" s="5"/>
    </row>
    <row r="754" ht="36" spans="1:31">
      <c r="A754" s="5"/>
      <c r="B754" s="22"/>
      <c r="C754" s="40" t="s">
        <v>1150</v>
      </c>
      <c r="D754" s="136"/>
      <c r="E754" s="51"/>
      <c r="F754" s="57"/>
      <c r="G754" s="57"/>
      <c r="H754" s="57"/>
      <c r="I754" s="77"/>
      <c r="J754" s="22"/>
      <c r="K754" s="20"/>
      <c r="L754" s="128"/>
      <c r="M754" s="128"/>
      <c r="N754" s="128"/>
      <c r="O754" s="128"/>
      <c r="P754" s="128"/>
      <c r="Q754" s="16" t="s">
        <v>332</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332</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332</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332</v>
      </c>
      <c r="R757" s="16" t="s">
        <v>1163</v>
      </c>
      <c r="S757" s="67">
        <v>0</v>
      </c>
      <c r="T757" s="68">
        <v>0</v>
      </c>
      <c r="U757" s="68">
        <v>0</v>
      </c>
      <c r="V757" s="69" t="e">
        <f t="shared" si="345"/>
        <v>#DIV/0!</v>
      </c>
      <c r="W757" s="68">
        <v>0</v>
      </c>
      <c r="X757" s="51"/>
      <c r="Y757" s="51"/>
      <c r="Z757" s="51"/>
      <c r="AA757" s="51"/>
      <c r="AB757" s="51"/>
      <c r="AC757" s="51"/>
      <c r="AD757" s="51"/>
      <c r="AE757" s="5"/>
    </row>
    <row r="758" ht="36" spans="1:31">
      <c r="A758" s="5"/>
      <c r="B758" s="22"/>
      <c r="C758" s="40" t="s">
        <v>1160</v>
      </c>
      <c r="D758" s="136"/>
      <c r="E758" s="51"/>
      <c r="F758" s="57"/>
      <c r="G758" s="57"/>
      <c r="H758" s="57"/>
      <c r="I758" s="77"/>
      <c r="J758" s="22"/>
      <c r="K758" s="20"/>
      <c r="L758" s="128"/>
      <c r="M758" s="128"/>
      <c r="N758" s="128"/>
      <c r="O758" s="128"/>
      <c r="P758" s="128"/>
      <c r="Q758" s="16" t="s">
        <v>332</v>
      </c>
      <c r="R758" s="16" t="s">
        <v>1164</v>
      </c>
      <c r="S758" s="67">
        <v>0</v>
      </c>
      <c r="T758" s="68">
        <v>0</v>
      </c>
      <c r="U758" s="68">
        <v>0</v>
      </c>
      <c r="V758" s="69" t="e">
        <f t="shared" si="345"/>
        <v>#DIV/0!</v>
      </c>
      <c r="W758" s="68">
        <v>0</v>
      </c>
      <c r="X758" s="51"/>
      <c r="Y758" s="51"/>
      <c r="Z758" s="51"/>
      <c r="AA758" s="51"/>
      <c r="AB758" s="51"/>
      <c r="AC758" s="51"/>
      <c r="AD758" s="51"/>
      <c r="AE758" s="5"/>
    </row>
    <row r="759" ht="36" spans="1:31">
      <c r="A759" s="5"/>
      <c r="B759" s="22"/>
      <c r="C759" s="40" t="s">
        <v>1160</v>
      </c>
      <c r="D759" s="136"/>
      <c r="E759" s="51"/>
      <c r="F759" s="57"/>
      <c r="G759" s="57"/>
      <c r="H759" s="57"/>
      <c r="I759" s="77"/>
      <c r="J759" s="22"/>
      <c r="K759" s="20"/>
      <c r="L759" s="128"/>
      <c r="M759" s="128"/>
      <c r="N759" s="128"/>
      <c r="O759" s="128"/>
      <c r="P759" s="128"/>
      <c r="Q759" s="16" t="s">
        <v>332</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332</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332</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332</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332</v>
      </c>
      <c r="R763" s="16" t="s">
        <v>1169</v>
      </c>
      <c r="S763" s="67">
        <v>0</v>
      </c>
      <c r="T763" s="68">
        <v>0</v>
      </c>
      <c r="U763" s="68">
        <v>0</v>
      </c>
      <c r="V763" s="69" t="e">
        <f t="shared" si="345"/>
        <v>#DIV/0!</v>
      </c>
      <c r="W763" s="68">
        <v>0</v>
      </c>
      <c r="X763" s="51"/>
      <c r="Y763" s="51"/>
      <c r="Z763" s="51"/>
      <c r="AA763" s="51"/>
      <c r="AB763" s="51"/>
      <c r="AC763" s="51"/>
      <c r="AD763" s="51"/>
      <c r="AE763" s="10"/>
    </row>
    <row r="764" ht="48"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332</v>
      </c>
      <c r="R764" s="16" t="s">
        <v>1172</v>
      </c>
      <c r="S764" s="67">
        <v>0</v>
      </c>
      <c r="T764" s="68">
        <v>0</v>
      </c>
      <c r="U764" s="68">
        <v>0</v>
      </c>
      <c r="V764" s="69" t="e">
        <f t="shared" si="345"/>
        <v>#DIV/0!</v>
      </c>
      <c r="W764" s="68">
        <v>0</v>
      </c>
      <c r="X764" s="51"/>
      <c r="Y764" s="51"/>
      <c r="Z764" s="51"/>
      <c r="AA764" s="51"/>
      <c r="AB764" s="51"/>
      <c r="AC764" s="51"/>
      <c r="AD764" s="51"/>
      <c r="AE764" s="32" t="s">
        <v>947</v>
      </c>
    </row>
    <row r="765" ht="60"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332</v>
      </c>
      <c r="R765" s="16" t="s">
        <v>1175</v>
      </c>
      <c r="S765" s="67">
        <v>0</v>
      </c>
      <c r="T765" s="68">
        <v>0</v>
      </c>
      <c r="U765" s="68">
        <v>0</v>
      </c>
      <c r="V765" s="69" t="e">
        <f t="shared" si="345"/>
        <v>#DIV/0!</v>
      </c>
      <c r="W765" s="68">
        <v>0</v>
      </c>
      <c r="X765" s="51"/>
      <c r="Y765" s="51"/>
      <c r="Z765" s="51"/>
      <c r="AA765" s="51"/>
      <c r="AB765" s="51"/>
      <c r="AC765" s="51"/>
      <c r="AD765" s="51"/>
      <c r="AE765" s="32" t="s">
        <v>947</v>
      </c>
    </row>
    <row r="766" ht="28.8"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332</v>
      </c>
      <c r="R766" s="16" t="s">
        <v>1177</v>
      </c>
      <c r="S766" s="67">
        <v>0</v>
      </c>
      <c r="T766" s="68">
        <v>0</v>
      </c>
      <c r="U766" s="68">
        <v>0</v>
      </c>
      <c r="V766" s="69" t="e">
        <f t="shared" si="345"/>
        <v>#DIV/0!</v>
      </c>
      <c r="W766" s="68">
        <v>0</v>
      </c>
      <c r="X766" s="51"/>
      <c r="Y766" s="51"/>
      <c r="Z766" s="51"/>
      <c r="AA766" s="51"/>
      <c r="AB766" s="51"/>
      <c r="AC766" s="51"/>
      <c r="AD766" s="51"/>
      <c r="AE766" s="32" t="s">
        <v>947</v>
      </c>
    </row>
    <row r="767" ht="36"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332</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332</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332</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332</v>
      </c>
      <c r="R770" s="16" t="s">
        <v>1182</v>
      </c>
      <c r="S770" s="67">
        <v>0</v>
      </c>
      <c r="T770" s="68">
        <v>0</v>
      </c>
      <c r="U770" s="68">
        <v>0</v>
      </c>
      <c r="V770" s="69" t="e">
        <f t="shared" si="345"/>
        <v>#DIV/0!</v>
      </c>
      <c r="W770" s="68">
        <v>0</v>
      </c>
      <c r="X770" s="51"/>
      <c r="Y770" s="51"/>
      <c r="Z770" s="51"/>
      <c r="AA770" s="51"/>
      <c r="AB770" s="51"/>
      <c r="AC770" s="51"/>
      <c r="AD770" s="51"/>
      <c r="AE770" s="10"/>
    </row>
    <row r="771" ht="36"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332</v>
      </c>
      <c r="R771" s="16" t="s">
        <v>1184</v>
      </c>
      <c r="S771" s="67">
        <v>0</v>
      </c>
      <c r="T771" s="68">
        <v>0</v>
      </c>
      <c r="U771" s="68">
        <v>0</v>
      </c>
      <c r="V771" s="69" t="e">
        <f t="shared" si="345"/>
        <v>#DIV/0!</v>
      </c>
      <c r="W771" s="68">
        <v>0</v>
      </c>
      <c r="X771" s="51"/>
      <c r="Y771" s="51"/>
      <c r="Z771" s="51"/>
      <c r="AA771" s="51"/>
      <c r="AB771" s="51"/>
      <c r="AC771" s="51"/>
      <c r="AD771" s="51"/>
      <c r="AE771" s="32" t="s">
        <v>947</v>
      </c>
    </row>
    <row r="772" ht="60"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332</v>
      </c>
      <c r="R772" s="16" t="s">
        <v>1187</v>
      </c>
      <c r="S772" s="67">
        <v>0</v>
      </c>
      <c r="T772" s="68">
        <v>0</v>
      </c>
      <c r="U772" s="68">
        <v>0</v>
      </c>
      <c r="V772" s="69" t="e">
        <f t="shared" si="345"/>
        <v>#DIV/0!</v>
      </c>
      <c r="W772" s="68">
        <v>0</v>
      </c>
      <c r="X772" s="51"/>
      <c r="Y772" s="51"/>
      <c r="Z772" s="51"/>
      <c r="AA772" s="51"/>
      <c r="AB772" s="51"/>
      <c r="AC772" s="51"/>
      <c r="AD772" s="51"/>
      <c r="AE772" s="19" t="s">
        <v>947</v>
      </c>
    </row>
    <row r="773" ht="60" spans="1:31">
      <c r="A773" s="5"/>
      <c r="B773" s="22"/>
      <c r="C773" s="40" t="s">
        <v>1185</v>
      </c>
      <c r="D773" s="136"/>
      <c r="E773" s="51"/>
      <c r="F773" s="57"/>
      <c r="G773" s="57"/>
      <c r="H773" s="57"/>
      <c r="I773" s="77"/>
      <c r="J773" s="22"/>
      <c r="K773" s="20"/>
      <c r="L773" s="128"/>
      <c r="M773" s="128"/>
      <c r="N773" s="128"/>
      <c r="O773" s="128"/>
      <c r="P773" s="128"/>
      <c r="Q773" s="16" t="s">
        <v>332</v>
      </c>
      <c r="R773" s="16" t="s">
        <v>1188</v>
      </c>
      <c r="S773" s="67">
        <v>0</v>
      </c>
      <c r="T773" s="68">
        <v>0</v>
      </c>
      <c r="U773" s="68">
        <v>0</v>
      </c>
      <c r="V773" s="69" t="e">
        <f t="shared" si="345"/>
        <v>#DIV/0!</v>
      </c>
      <c r="W773" s="68">
        <v>0</v>
      </c>
      <c r="X773" s="51"/>
      <c r="Y773" s="51"/>
      <c r="Z773" s="51"/>
      <c r="AA773" s="51"/>
      <c r="AB773" s="51"/>
      <c r="AC773" s="51"/>
      <c r="AD773" s="51"/>
      <c r="AE773" s="5"/>
    </row>
    <row r="774" ht="60" spans="1:31">
      <c r="A774" s="5"/>
      <c r="B774" s="22"/>
      <c r="C774" s="40" t="s">
        <v>1185</v>
      </c>
      <c r="D774" s="136"/>
      <c r="E774" s="51"/>
      <c r="F774" s="57"/>
      <c r="G774" s="57"/>
      <c r="H774" s="57"/>
      <c r="I774" s="77"/>
      <c r="J774" s="22"/>
      <c r="K774" s="20"/>
      <c r="L774" s="128"/>
      <c r="M774" s="128"/>
      <c r="N774" s="128"/>
      <c r="O774" s="128"/>
      <c r="P774" s="128"/>
      <c r="Q774" s="16" t="s">
        <v>332</v>
      </c>
      <c r="R774" s="16" t="s">
        <v>1189</v>
      </c>
      <c r="S774" s="67">
        <v>0</v>
      </c>
      <c r="T774" s="68">
        <v>0</v>
      </c>
      <c r="U774" s="68">
        <v>0</v>
      </c>
      <c r="V774" s="69" t="e">
        <f t="shared" si="345"/>
        <v>#DIV/0!</v>
      </c>
      <c r="W774" s="68">
        <v>0</v>
      </c>
      <c r="X774" s="51"/>
      <c r="Y774" s="51"/>
      <c r="Z774" s="51"/>
      <c r="AA774" s="51"/>
      <c r="AB774" s="51"/>
      <c r="AC774" s="51"/>
      <c r="AD774" s="51"/>
      <c r="AE774" s="5"/>
    </row>
    <row r="775" ht="60" spans="1:31">
      <c r="A775" s="5"/>
      <c r="B775" s="22"/>
      <c r="C775" s="40" t="s">
        <v>1185</v>
      </c>
      <c r="D775" s="136"/>
      <c r="E775" s="51"/>
      <c r="F775" s="57"/>
      <c r="G775" s="57"/>
      <c r="H775" s="57"/>
      <c r="I775" s="77"/>
      <c r="J775" s="22"/>
      <c r="K775" s="20"/>
      <c r="L775" s="128"/>
      <c r="M775" s="128"/>
      <c r="N775" s="128"/>
      <c r="O775" s="128"/>
      <c r="P775" s="128"/>
      <c r="Q775" s="16" t="s">
        <v>332</v>
      </c>
      <c r="R775" s="16" t="s">
        <v>1190</v>
      </c>
      <c r="S775" s="67">
        <v>0</v>
      </c>
      <c r="T775" s="68">
        <v>0</v>
      </c>
      <c r="U775" s="68">
        <v>0</v>
      </c>
      <c r="V775" s="69" t="e">
        <f t="shared" si="345"/>
        <v>#DIV/0!</v>
      </c>
      <c r="W775" s="68">
        <v>0</v>
      </c>
      <c r="X775" s="51"/>
      <c r="Y775" s="51"/>
      <c r="Z775" s="51"/>
      <c r="AA775" s="51"/>
      <c r="AB775" s="51"/>
      <c r="AC775" s="51"/>
      <c r="AD775" s="51"/>
      <c r="AE775" s="5"/>
    </row>
    <row r="776" ht="60" spans="1:31">
      <c r="A776" s="5"/>
      <c r="B776" s="22"/>
      <c r="C776" s="40" t="s">
        <v>1185</v>
      </c>
      <c r="D776" s="136"/>
      <c r="E776" s="51"/>
      <c r="F776" s="57"/>
      <c r="G776" s="57"/>
      <c r="H776" s="57"/>
      <c r="I776" s="77"/>
      <c r="J776" s="22"/>
      <c r="K776" s="20"/>
      <c r="L776" s="128"/>
      <c r="M776" s="128"/>
      <c r="N776" s="128"/>
      <c r="O776" s="128"/>
      <c r="P776" s="128"/>
      <c r="Q776" s="16" t="s">
        <v>332</v>
      </c>
      <c r="R776" s="16" t="s">
        <v>1191</v>
      </c>
      <c r="S776" s="67">
        <v>0</v>
      </c>
      <c r="T776" s="68">
        <v>0</v>
      </c>
      <c r="U776" s="68">
        <v>0</v>
      </c>
      <c r="V776" s="69" t="e">
        <f t="shared" si="345"/>
        <v>#DIV/0!</v>
      </c>
      <c r="W776" s="68">
        <v>0</v>
      </c>
      <c r="X776" s="51"/>
      <c r="Y776" s="51"/>
      <c r="Z776" s="51"/>
      <c r="AA776" s="51"/>
      <c r="AB776" s="51"/>
      <c r="AC776" s="51"/>
      <c r="AD776" s="51"/>
      <c r="AE776" s="5"/>
    </row>
    <row r="777" ht="60" spans="1:31">
      <c r="A777" s="5"/>
      <c r="B777" s="22"/>
      <c r="C777" s="40" t="s">
        <v>1185</v>
      </c>
      <c r="D777" s="136"/>
      <c r="E777" s="51"/>
      <c r="F777" s="57"/>
      <c r="G777" s="57"/>
      <c r="H777" s="57"/>
      <c r="I777" s="77"/>
      <c r="J777" s="22"/>
      <c r="K777" s="20"/>
      <c r="L777" s="128"/>
      <c r="M777" s="128"/>
      <c r="N777" s="128"/>
      <c r="O777" s="128"/>
      <c r="P777" s="128"/>
      <c r="Q777" s="16" t="s">
        <v>332</v>
      </c>
      <c r="R777" s="16" t="s">
        <v>1192</v>
      </c>
      <c r="S777" s="67">
        <v>0</v>
      </c>
      <c r="T777" s="68">
        <v>0</v>
      </c>
      <c r="U777" s="68">
        <v>0</v>
      </c>
      <c r="V777" s="69" t="e">
        <f t="shared" si="345"/>
        <v>#DIV/0!</v>
      </c>
      <c r="W777" s="68">
        <v>0</v>
      </c>
      <c r="X777" s="51"/>
      <c r="Y777" s="51"/>
      <c r="Z777" s="51"/>
      <c r="AA777" s="51"/>
      <c r="AB777" s="51"/>
      <c r="AC777" s="51"/>
      <c r="AD777" s="51"/>
      <c r="AE777" s="5"/>
    </row>
    <row r="778" ht="60" spans="1:31">
      <c r="A778" s="5"/>
      <c r="B778" s="22"/>
      <c r="C778" s="40" t="s">
        <v>1185</v>
      </c>
      <c r="D778" s="136"/>
      <c r="E778" s="51"/>
      <c r="F778" s="57"/>
      <c r="G778" s="57"/>
      <c r="H778" s="57"/>
      <c r="I778" s="77"/>
      <c r="J778" s="22"/>
      <c r="K778" s="20"/>
      <c r="L778" s="128"/>
      <c r="M778" s="128"/>
      <c r="N778" s="128"/>
      <c r="O778" s="128"/>
      <c r="P778" s="128"/>
      <c r="Q778" s="16" t="s">
        <v>332</v>
      </c>
      <c r="R778" s="16" t="s">
        <v>1193</v>
      </c>
      <c r="S778" s="67">
        <v>0</v>
      </c>
      <c r="T778" s="68">
        <v>0</v>
      </c>
      <c r="U778" s="68">
        <v>0</v>
      </c>
      <c r="V778" s="69" t="e">
        <f t="shared" si="345"/>
        <v>#DIV/0!</v>
      </c>
      <c r="W778" s="68">
        <v>0</v>
      </c>
      <c r="X778" s="51"/>
      <c r="Y778" s="51"/>
      <c r="Z778" s="51"/>
      <c r="AA778" s="51"/>
      <c r="AB778" s="51"/>
      <c r="AC778" s="51"/>
      <c r="AD778" s="51"/>
      <c r="AE778" s="5"/>
    </row>
    <row r="779" ht="60" spans="1:31">
      <c r="A779" s="5"/>
      <c r="B779" s="22"/>
      <c r="C779" s="40" t="s">
        <v>1185</v>
      </c>
      <c r="D779" s="136"/>
      <c r="E779" s="51"/>
      <c r="F779" s="57"/>
      <c r="G779" s="57"/>
      <c r="H779" s="57"/>
      <c r="I779" s="77"/>
      <c r="J779" s="22"/>
      <c r="K779" s="20"/>
      <c r="L779" s="128"/>
      <c r="M779" s="128"/>
      <c r="N779" s="128"/>
      <c r="O779" s="128"/>
      <c r="P779" s="128"/>
      <c r="Q779" s="16" t="s">
        <v>332</v>
      </c>
      <c r="R779" s="16" t="s">
        <v>1194</v>
      </c>
      <c r="S779" s="67">
        <v>0</v>
      </c>
      <c r="T779" s="68">
        <v>0</v>
      </c>
      <c r="U779" s="68">
        <v>0</v>
      </c>
      <c r="V779" s="69" t="e">
        <f t="shared" si="345"/>
        <v>#DIV/0!</v>
      </c>
      <c r="W779" s="68">
        <v>0</v>
      </c>
      <c r="X779" s="51"/>
      <c r="Y779" s="51"/>
      <c r="Z779" s="51"/>
      <c r="AA779" s="51"/>
      <c r="AB779" s="51"/>
      <c r="AC779" s="51"/>
      <c r="AD779" s="51"/>
      <c r="AE779" s="5"/>
    </row>
    <row r="780" ht="60" spans="1:31">
      <c r="A780" s="5"/>
      <c r="B780" s="22"/>
      <c r="C780" s="40" t="s">
        <v>1185</v>
      </c>
      <c r="D780" s="136"/>
      <c r="E780" s="51"/>
      <c r="F780" s="57"/>
      <c r="G780" s="57"/>
      <c r="H780" s="57"/>
      <c r="I780" s="77"/>
      <c r="J780" s="22"/>
      <c r="K780" s="20"/>
      <c r="L780" s="128"/>
      <c r="M780" s="128"/>
      <c r="N780" s="128"/>
      <c r="O780" s="128"/>
      <c r="P780" s="128"/>
      <c r="Q780" s="16" t="s">
        <v>332</v>
      </c>
      <c r="R780" s="16" t="s">
        <v>1195</v>
      </c>
      <c r="S780" s="67">
        <v>0</v>
      </c>
      <c r="T780" s="68">
        <v>0</v>
      </c>
      <c r="U780" s="68">
        <v>0</v>
      </c>
      <c r="V780" s="69" t="e">
        <f t="shared" si="345"/>
        <v>#DIV/0!</v>
      </c>
      <c r="W780" s="68">
        <v>0</v>
      </c>
      <c r="X780" s="51"/>
      <c r="Y780" s="51"/>
      <c r="Z780" s="51"/>
      <c r="AA780" s="51"/>
      <c r="AB780" s="51"/>
      <c r="AC780" s="51"/>
      <c r="AD780" s="51"/>
      <c r="AE780" s="5"/>
    </row>
    <row r="781" ht="60" spans="1:31">
      <c r="A781" s="5"/>
      <c r="B781" s="22"/>
      <c r="C781" s="40" t="s">
        <v>1185</v>
      </c>
      <c r="D781" s="133"/>
      <c r="E781" s="51"/>
      <c r="F781" s="57"/>
      <c r="G781" s="57"/>
      <c r="H781" s="57"/>
      <c r="I781" s="77"/>
      <c r="J781" s="22"/>
      <c r="K781" s="20"/>
      <c r="L781" s="128"/>
      <c r="M781" s="128"/>
      <c r="N781" s="128"/>
      <c r="O781" s="128"/>
      <c r="P781" s="128"/>
      <c r="Q781" s="16" t="s">
        <v>332</v>
      </c>
      <c r="R781" s="16" t="s">
        <v>1196</v>
      </c>
      <c r="S781" s="67">
        <v>0</v>
      </c>
      <c r="T781" s="68">
        <v>0</v>
      </c>
      <c r="U781" s="68">
        <v>0</v>
      </c>
      <c r="V781" s="69" t="e">
        <f t="shared" si="345"/>
        <v>#DIV/0!</v>
      </c>
      <c r="W781" s="68">
        <v>0</v>
      </c>
      <c r="X781" s="51"/>
      <c r="Y781" s="51"/>
      <c r="Z781" s="51"/>
      <c r="AA781" s="51"/>
      <c r="AB781" s="51"/>
      <c r="AC781" s="51"/>
      <c r="AD781" s="51"/>
      <c r="AE781" s="10"/>
    </row>
    <row r="782" ht="60"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332</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332</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332</v>
      </c>
      <c r="R784" s="16" t="s">
        <v>1202</v>
      </c>
      <c r="S784" s="67">
        <v>0</v>
      </c>
      <c r="T784" s="68">
        <v>0</v>
      </c>
      <c r="U784" s="68">
        <v>0</v>
      </c>
      <c r="V784" s="69" t="e">
        <f t="shared" si="345"/>
        <v>#DIV/0!</v>
      </c>
      <c r="W784" s="68">
        <v>0</v>
      </c>
      <c r="X784" s="51"/>
      <c r="Y784" s="51"/>
      <c r="Z784" s="51"/>
      <c r="AA784" s="51"/>
      <c r="AB784" s="51"/>
      <c r="AC784" s="51"/>
      <c r="AD784" s="51"/>
      <c r="AE784" s="32" t="s">
        <v>947</v>
      </c>
    </row>
    <row r="785" ht="36"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332</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332</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332</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332</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332</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332</v>
      </c>
      <c r="R790" s="16" t="s">
        <v>1210</v>
      </c>
      <c r="S790" s="67">
        <v>0</v>
      </c>
      <c r="T790" s="68">
        <v>0</v>
      </c>
      <c r="U790" s="68">
        <v>0</v>
      </c>
      <c r="V790" s="69" t="e">
        <f t="shared" si="345"/>
        <v>#DIV/0!</v>
      </c>
      <c r="W790" s="68">
        <v>0</v>
      </c>
      <c r="X790" s="51"/>
      <c r="Y790" s="51"/>
      <c r="Z790" s="51"/>
      <c r="AA790" s="51"/>
      <c r="AB790" s="51"/>
      <c r="AC790" s="51"/>
      <c r="AD790" s="51"/>
      <c r="AE790" s="138"/>
    </row>
    <row r="791" ht="48"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332</v>
      </c>
      <c r="R791" s="16" t="s">
        <v>1212</v>
      </c>
      <c r="S791" s="67">
        <v>0</v>
      </c>
      <c r="T791" s="68">
        <v>0</v>
      </c>
      <c r="U791" s="68">
        <v>0</v>
      </c>
      <c r="V791" s="69" t="e">
        <f t="shared" si="345"/>
        <v>#DIV/0!</v>
      </c>
      <c r="W791" s="68">
        <v>0</v>
      </c>
      <c r="X791" s="51"/>
      <c r="Y791" s="51"/>
      <c r="Z791" s="51"/>
      <c r="AA791" s="51"/>
      <c r="AB791" s="51"/>
      <c r="AC791" s="51"/>
      <c r="AD791" s="51"/>
      <c r="AE791" s="32" t="s">
        <v>947</v>
      </c>
    </row>
    <row r="792" ht="48"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332</v>
      </c>
      <c r="R792" s="16" t="s">
        <v>1214</v>
      </c>
      <c r="S792" s="67">
        <v>0</v>
      </c>
      <c r="T792" s="68">
        <v>0</v>
      </c>
      <c r="U792" s="68">
        <v>0</v>
      </c>
      <c r="V792" s="69" t="e">
        <f t="shared" si="345"/>
        <v>#DIV/0!</v>
      </c>
      <c r="W792" s="68">
        <v>0</v>
      </c>
      <c r="X792" s="51"/>
      <c r="Y792" s="51"/>
      <c r="Z792" s="51"/>
      <c r="AA792" s="51"/>
      <c r="AB792" s="51"/>
      <c r="AC792" s="51"/>
      <c r="AD792" s="51"/>
      <c r="AE792" s="32" t="s">
        <v>947</v>
      </c>
    </row>
    <row r="793" ht="60"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332</v>
      </c>
      <c r="R793" s="16" t="s">
        <v>1216</v>
      </c>
      <c r="S793" s="67">
        <v>0</v>
      </c>
      <c r="T793" s="68">
        <v>0</v>
      </c>
      <c r="U793" s="68">
        <v>0</v>
      </c>
      <c r="V793" s="69" t="e">
        <f t="shared" si="345"/>
        <v>#DIV/0!</v>
      </c>
      <c r="W793" s="68">
        <v>0</v>
      </c>
      <c r="X793" s="51"/>
      <c r="Y793" s="51"/>
      <c r="Z793" s="51"/>
      <c r="AA793" s="51"/>
      <c r="AB793" s="51"/>
      <c r="AC793" s="51"/>
      <c r="AD793" s="51"/>
      <c r="AE793" s="32" t="s">
        <v>947</v>
      </c>
    </row>
    <row r="794" ht="36"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332</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332</v>
      </c>
      <c r="R795" s="16" t="s">
        <v>1222</v>
      </c>
      <c r="S795" s="67">
        <v>0</v>
      </c>
      <c r="T795" s="68">
        <v>0</v>
      </c>
      <c r="U795" s="68">
        <v>0</v>
      </c>
      <c r="V795" s="69" t="e">
        <f t="shared" si="345"/>
        <v>#DIV/0!</v>
      </c>
      <c r="W795" s="68">
        <v>0</v>
      </c>
      <c r="X795" s="51"/>
      <c r="Y795" s="51"/>
      <c r="Z795" s="51"/>
      <c r="AA795" s="51"/>
      <c r="AB795" s="51"/>
      <c r="AC795" s="51"/>
      <c r="AD795" s="51"/>
      <c r="AE795" s="32" t="s">
        <v>1223</v>
      </c>
    </row>
    <row r="796" ht="48"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295</v>
      </c>
      <c r="R796" s="16" t="s">
        <v>1225</v>
      </c>
      <c r="S796" s="67">
        <v>0</v>
      </c>
      <c r="T796" s="68">
        <v>0</v>
      </c>
      <c r="U796" s="68">
        <v>0</v>
      </c>
      <c r="V796" s="69" t="e">
        <f t="shared" si="345"/>
        <v>#DIV/0!</v>
      </c>
      <c r="W796" s="68">
        <v>0</v>
      </c>
      <c r="X796" s="51"/>
      <c r="Y796" s="51"/>
      <c r="Z796" s="51"/>
      <c r="AA796" s="51"/>
      <c r="AB796" s="51"/>
      <c r="AC796" s="51"/>
      <c r="AD796" s="51"/>
      <c r="AE796" s="32" t="s">
        <v>288</v>
      </c>
    </row>
    <row r="797" ht="28.8"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2112</v>
      </c>
      <c r="G798" s="17">
        <f t="shared" si="372"/>
        <v>2112</v>
      </c>
      <c r="H798" s="17">
        <f t="shared" si="372"/>
        <v>0</v>
      </c>
      <c r="I798" s="45">
        <f t="shared" si="364"/>
        <v>1</v>
      </c>
      <c r="J798" s="17">
        <f t="shared" ref="J798:N798" si="373">SUM(J6:J797)</f>
        <v>2112</v>
      </c>
      <c r="K798" s="17"/>
      <c r="L798" s="17">
        <f t="shared" si="373"/>
        <v>0</v>
      </c>
      <c r="M798" s="17">
        <f t="shared" si="373"/>
        <v>0</v>
      </c>
      <c r="N798" s="17">
        <f t="shared" si="373"/>
        <v>0</v>
      </c>
      <c r="O798" s="45" t="e">
        <f>M798/L798</f>
        <v>#DIV/0!</v>
      </c>
      <c r="P798" s="17">
        <f>SUM(P6:P797)</f>
        <v>0</v>
      </c>
      <c r="Q798" s="51"/>
      <c r="R798" s="51"/>
      <c r="S798" s="17">
        <f>SUM(S6:S797)</f>
        <v>2112</v>
      </c>
      <c r="T798" s="17">
        <f>SUM(T6:T797)</f>
        <v>2112</v>
      </c>
      <c r="U798" s="17">
        <f>SUM(U6:U797)</f>
        <v>0</v>
      </c>
      <c r="V798" s="45">
        <f t="shared" si="345"/>
        <v>1</v>
      </c>
      <c r="W798" s="17">
        <f>SUM(W6:W797)</f>
        <v>2112</v>
      </c>
      <c r="X798" s="17">
        <f>SUM(X6:X797)</f>
        <v>2112</v>
      </c>
      <c r="Y798" s="17">
        <f>SUM(Y6:Y797)</f>
        <v>2112</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4.4"/>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浏阳市官桥镇（街道）政务服务事项办件数据采集表1月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2022-02-09T05:15:00Z</dcterms:created>
  <dcterms:modified xsi:type="dcterms:W3CDTF">2023-02-01T08:31:25Z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EF40F9E99D4D4B12B17840A328A8893E</vt:lpwstr>
  </property>
</Properties>
</file>