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<sst xmlns="http://schemas.openxmlformats.org/spreadsheetml/2006/main" count="29" uniqueCount="21">
  <si>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浏阳市2022年7月预算公开推进情况统计表</t>
  </si>
  <si>
    <t>填报单位:淮川街道办事处</t>
  </si>
  <si>
    <t>时间：2022-7-31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</si>
  <si>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</si>
  <si>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</si>
  <si>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</si>
  <si>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</si>
  <si>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</si>
  <si>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</si>
  <si>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</si>
  <si>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计划生育特别扶助制度专项资金</t>
  </si>
  <si>
    <t>政务公开栏</t>
  </si>
  <si>
    <t>城市医疗救助补助资金</t>
  </si>
  <si>
    <t>农村最低生活保障补助资金</t>
  </si>
  <si>
    <t>抚恤补助资金</t>
  </si>
  <si>
    <t>自然灾害生活补助资金</t>
  </si>
  <si>
    <t>公共租赁房专项补助资金</t>
  </si>
  <si>
    <t>孤儿基本生活保障补助资金</t>
  </si>
  <si>
    <t>二．本级切块资金项目（小计）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</si>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</sst>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A8" sqref="A8"/>
    </sheetView>
  </sheetViews>
  <sheetFormatPr defaultColWidth="9.00390625" defaultRowHeight="14.25"/>
  <cols>
    <col min="1" max="1" width="37.25390625" style="2" customWidth="1"/>
    <col min="2" max="2" width="8.625" style="3" customWidth="1"/>
    <col min="3" max="3" width="12.125" style="3" customWidth="1"/>
    <col min="4" max="4" width="8.625" style="3" customWidth="1"/>
    <col min="5" max="5" width="13.50390625" style="4" customWidth="1"/>
    <col min="6" max="16384" width="9.00390625" style="5" customWidth="1"/>
  </cols>
  <sheetData>
    <row r="1" spans="1:5" ht="25.5" customHeight="1">
      <c r="A1" s="6" t="s">
        <v>0</v>
      </c>
      <c r="B1" s="7"/>
      <c r="C1" s="7"/>
      <c r="D1" s="7"/>
      <c r="E1" s="7"/>
    </row>
    <row r="2" spans="1:5" ht="32.25" customHeight="1">
      <c r="A2" s="8" t="s">
        <v>1</v>
      </c>
      <c r="B2" s="9"/>
      <c r="C2" s="10"/>
      <c r="D2" s="11" t="s">
        <v>2</v>
      </c>
      <c r="E2" s="11"/>
    </row>
    <row r="3" spans="1:5" s="1" customFormat="1" ht="42.7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</row>
    <row r="4" spans="1:5" s="1" customFormat="1" ht="39" customHeight="1">
      <c r="A4" s="12" t="s">
        <v>8</v>
      </c>
      <c r="B4" s="15">
        <f>B5+B13</f>
        <v>465.63</v>
      </c>
      <c r="C4" s="15"/>
      <c r="D4" s="15">
        <f>D5+D13</f>
        <v>69</v>
      </c>
      <c r="E4" s="16"/>
    </row>
    <row r="5" spans="1:5" ht="39" customHeight="1">
      <c r="A5" s="17" t="s">
        <v>9</v>
      </c>
      <c r="B5" s="15">
        <f>SUM(B6:B12)</f>
        <v>193.94</v>
      </c>
      <c r="C5" s="15"/>
      <c r="D5" s="15">
        <f>SUM(D6:D12)</f>
        <v>31</v>
      </c>
      <c r="E5" s="16"/>
    </row>
    <row r="6" spans="1:5" ht="39" customHeight="1">
      <c r="A6" s="18" t="s">
        <v>10</v>
      </c>
      <c r="B6" s="19">
        <f>1+1.33</f>
        <v>2.33</v>
      </c>
      <c r="C6" s="20" t="s">
        <v>11</v>
      </c>
      <c r="D6" s="20">
        <v>2</v>
      </c>
      <c r="E6" s="21"/>
    </row>
    <row r="7" spans="1:5" ht="39" customHeight="1">
      <c r="A7" s="18" t="s">
        <v>12</v>
      </c>
      <c r="B7" s="19">
        <f>5.51+2.03</f>
        <v>7.539999999999999</v>
      </c>
      <c r="C7" s="20" t="s">
        <v>11</v>
      </c>
      <c r="D7" s="20">
        <v>2</v>
      </c>
      <c r="E7" s="21"/>
    </row>
    <row r="8" spans="1:5" ht="39" customHeight="1">
      <c r="A8" s="18" t="s">
        <v>13</v>
      </c>
      <c r="B8" s="19">
        <v>118.08</v>
      </c>
      <c r="C8" s="20" t="s">
        <v>11</v>
      </c>
      <c r="D8" s="20">
        <v>7</v>
      </c>
      <c r="E8" s="21"/>
    </row>
    <row r="9" spans="1:5" ht="39" customHeight="1">
      <c r="A9" s="18" t="s">
        <v>14</v>
      </c>
      <c r="B9" s="19">
        <v>44.91</v>
      </c>
      <c r="C9" s="20" t="s">
        <v>11</v>
      </c>
      <c r="D9" s="20">
        <v>14</v>
      </c>
      <c r="E9" s="21"/>
    </row>
    <row r="10" spans="1:5" ht="39" customHeight="1">
      <c r="A10" s="18" t="s">
        <v>15</v>
      </c>
      <c r="B10" s="19">
        <v>2.88</v>
      </c>
      <c r="C10" s="20" t="s">
        <v>11</v>
      </c>
      <c r="D10" s="20">
        <v>1</v>
      </c>
      <c r="E10" s="22"/>
    </row>
    <row r="11" spans="1:5" ht="39" customHeight="1">
      <c r="A11" s="18" t="s">
        <v>16</v>
      </c>
      <c r="B11" s="19">
        <v>15.95</v>
      </c>
      <c r="C11" s="20" t="s">
        <v>11</v>
      </c>
      <c r="D11" s="20">
        <v>2</v>
      </c>
      <c r="E11" s="22"/>
    </row>
    <row r="12" spans="1:5" ht="39" customHeight="1">
      <c r="A12" s="18" t="s">
        <v>17</v>
      </c>
      <c r="B12" s="19">
        <v>2.25</v>
      </c>
      <c r="C12" s="20" t="s">
        <v>11</v>
      </c>
      <c r="D12" s="20">
        <v>3</v>
      </c>
      <c r="E12" s="22"/>
    </row>
    <row r="13" spans="1:5" ht="39" customHeight="1">
      <c r="A13" s="17" t="s">
        <v>18</v>
      </c>
      <c r="B13" s="19">
        <f>SUM(B14:B15)</f>
        <v>271.69</v>
      </c>
      <c r="C13" s="19"/>
      <c r="D13" s="19">
        <f>SUM(D14:D15)</f>
        <v>38</v>
      </c>
      <c r="E13" s="22"/>
    </row>
    <row r="14" spans="1:5" ht="39" customHeight="1">
      <c r="A14" s="23" t="s">
        <v>19</v>
      </c>
      <c r="B14" s="24">
        <v>69.64</v>
      </c>
      <c r="C14" s="20" t="s">
        <v>11</v>
      </c>
      <c r="D14" s="21">
        <v>13</v>
      </c>
      <c r="E14" s="22"/>
    </row>
    <row r="15" spans="1:5" ht="39" customHeight="1">
      <c r="A15" s="18" t="s">
        <v>20</v>
      </c>
      <c r="B15" s="19">
        <v>202.05</v>
      </c>
      <c r="C15" s="20" t="s">
        <v>11</v>
      </c>
      <c r="D15" s="20">
        <v>25</v>
      </c>
      <c r="E15" s="22"/>
    </row>
    <row r="16" spans="2:5" ht="29.25" customHeight="1">
      <c r="B16" s="5"/>
      <c r="C16" s="5"/>
      <c r="D16" s="5"/>
      <c r="E16" s="25"/>
    </row>
    <row r="17" spans="2:5" ht="29.25" customHeight="1">
      <c r="B17" s="5"/>
      <c r="C17" s="5"/>
      <c r="D17" s="5"/>
      <c r="E17" s="25"/>
    </row>
    <row r="18" spans="2:5" ht="17.25" customHeight="1">
      <c r="B18" s="5"/>
      <c r="C18" s="5"/>
      <c r="D18" s="5"/>
      <c r="E18" s="25"/>
    </row>
  </sheetData>
  <sheetProtection/>
  <mergeCells count="2">
    <mergeCell ref="A1:E1"/>
    <mergeCell ref="D2:E2"/>
  </mergeCells>
  <printOptions/>
  <pageMargins left="0.58" right="0.56" top="0.47" bottom="0.51" header="0.35" footer="0.5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Mask</cp:lastModifiedBy>
  <cp:lastPrinted>2021-03-03T05:22:16Z</cp:lastPrinted>
  <dcterms:created xsi:type="dcterms:W3CDTF">2016-05-31T01:45:48Z</dcterms:created>
  <dcterms:modified xsi:type="dcterms:W3CDTF">2022-08-08T08:19:14Z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0E61F45A9C3846D58142735466CEEBA6</vt:lpwstr>
  </property>
</Properties>
</file>