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1820" tabRatio="984" activeTab="8"/>
  </bookViews>
  <sheets>
    <sheet name="01收支总表" sheetId="1" r:id="rId1"/>
    <sheet name="02部门收入总表" sheetId="2" r:id="rId2"/>
    <sheet name="03支出总表(项目)" sheetId="3" r:id="rId3"/>
    <sheet name="04拨款收支总表" sheetId="4" r:id="rId4"/>
    <sheet name="05一般公共" sheetId="5" r:id="rId5"/>
    <sheet name="06基本支出" sheetId="6" r:id="rId6"/>
    <sheet name="07三公经费" sheetId="7" r:id="rId7"/>
    <sheet name="08基金预算" sheetId="8" r:id="rId8"/>
    <sheet name="09预算项目绩效" sheetId="9" r:id="rId9"/>
    <sheet name="10整体支出绩效" sheetId="10" r:id="rId10"/>
  </sheets>
  <definedNames>
    <definedName name="_xlnm.Print_Titles" localSheetId="2">'03支出总表(项目)'!$1:$6</definedName>
  </definedNames>
  <calcPr fullCalcOnLoad="1"/>
</workbook>
</file>

<file path=xl/sharedStrings.xml><?xml version="1.0" encoding="utf-8"?>
<sst xmlns="http://schemas.openxmlformats.org/spreadsheetml/2006/main" count="620" uniqueCount="330">
  <si>
    <t>附件1-1</t>
  </si>
  <si>
    <t>编制单位:集里办事处</t>
  </si>
  <si>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</si>
  <si>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</si>
  <si>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</si>
  <si>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</si>
  <si>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</si>
  <si>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</si>
  <si>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</si>
  <si>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</si>
  <si>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</si>
  <si>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</si>
  <si>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</si>
  <si>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</si>
  <si>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</si>
  <si>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</si>
  <si>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</si>
  <si>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</si>
  <si>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</si>
  <si>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</si>
  <si>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</si>
  <si>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</si>
  <si>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</si>
  <si>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</si>
  <si>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</si>
  <si>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二、纳入财政专户管理的非税收入</t>
  </si>
  <si>
    <t>    对乡镇和村级补助类项目</t>
  </si>
  <si>
    <t>   其中：1、事业性收费收入</t>
  </si>
  <si>
    <t>    其他类项目支出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</si>
  <si>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</si>
  <si>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</si>
  <si>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</si>
  <si>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</si>
  <si>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</si>
  <si>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</si>
  <si>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</si>
  <si>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</si>
  <si>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</si>
  <si>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</si>
  <si>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</si>
  <si>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</si>
  <si>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</si>
  <si>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科目名称</t>
  </si>
  <si>
    <t>单位代码</t>
  </si>
  <si>
    <t>   **</t>
  </si>
  <si>
    <t>        ****</t>
  </si>
  <si>
    <t>总计</t>
  </si>
  <si>
    <t>小计</t>
  </si>
  <si>
    <t>其他收入</t>
  </si>
  <si>
    <t>捐赠收入</t>
  </si>
  <si>
    <t>附件1-3</t>
  </si>
  <si>
    <t>单位：万元（保留两位小数）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</si>
  <si>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</si>
  <si>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</si>
  <si>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</si>
  <si>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</si>
  <si>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</si>
  <si>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</si>
  <si>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</si>
  <si>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</si>
  <si>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</si>
  <si>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</si>
  <si>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</si>
  <si>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</si>
  <si>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</si>
  <si>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</si>
  <si>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</si>
  <si>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</si>
  <si>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</si>
  <si>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</si>
  <si>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</si>
  <si>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</si>
  <si>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</si>
  <si>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**</t>
  </si>
  <si>
    <t>*</t>
  </si>
  <si>
    <t>一般公共服务支出</t>
  </si>
  <si>
    <t>政府办公厅（室）及相关机构事务</t>
  </si>
  <si>
    <t>行政运行</t>
  </si>
  <si>
    <t>一般行政管理事务</t>
  </si>
  <si>
    <t>事业运行</t>
  </si>
  <si>
    <t>财政事务</t>
  </si>
  <si>
    <t>公共安全支出</t>
  </si>
  <si>
    <t>司法</t>
  </si>
  <si>
    <t>社会保障和就业支出</t>
  </si>
  <si>
    <t>人力资源和社会保障管理事务</t>
  </si>
  <si>
    <t>行政事业单位养老支出</t>
  </si>
  <si>
    <t>行政单位离退休</t>
  </si>
  <si>
    <t>事业单位离退休</t>
  </si>
  <si>
    <t>退役军人管理事务</t>
  </si>
  <si>
    <t>节能环保支出</t>
  </si>
  <si>
    <t>自然生态保护</t>
  </si>
  <si>
    <t>农村环境保护</t>
  </si>
  <si>
    <t>农林水支出</t>
  </si>
  <si>
    <t>农业农村</t>
  </si>
  <si>
    <t>农村综合改革</t>
  </si>
  <si>
    <t>对村民委员会和村党支部的补助</t>
  </si>
  <si>
    <t>灾害防治及应急管理支出</t>
  </si>
  <si>
    <t>应急管理事务</t>
  </si>
  <si>
    <t>安全监管</t>
  </si>
  <si>
    <t>财政补助收入</t>
  </si>
  <si>
    <t>纳入财政专户管理的非税收入</t>
  </si>
  <si>
    <t>上级转移支付收入</t>
  </si>
  <si>
    <t>上年结转</t>
  </si>
  <si>
    <t>编制序列</t>
  </si>
  <si>
    <t>基本工资</t>
  </si>
  <si>
    <t>机关事业单位基本养老保险缴费</t>
  </si>
  <si>
    <t>职工基本医疗保险缴费</t>
  </si>
  <si>
    <t>公务员医疗补助缴费</t>
  </si>
  <si>
    <t>住房公积金</t>
  </si>
  <si>
    <t>生活补助</t>
  </si>
  <si>
    <t>工会经费</t>
  </si>
  <si>
    <t>福利费</t>
  </si>
  <si>
    <t>其他商品和服务支出</t>
  </si>
  <si>
    <t>绩效工资</t>
  </si>
  <si>
    <t>职业年金缴费</t>
  </si>
  <si>
    <t>劳务费</t>
  </si>
  <si>
    <t>委托业务费</t>
  </si>
  <si>
    <t>维修(护)费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</si>
  <si>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</si>
  <si>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</si>
  <si>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</si>
  <si>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</si>
  <si>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</si>
  <si>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</si>
  <si>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</si>
  <si>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租赁费</t>
  </si>
  <si>
    <t>其他交通费</t>
  </si>
  <si>
    <t>会议费</t>
  </si>
  <si>
    <t>专用材料费</t>
  </si>
  <si>
    <t>公务接待费</t>
  </si>
  <si>
    <t>公务用车运行维护费</t>
  </si>
  <si>
    <t>培训费</t>
  </si>
  <si>
    <t>合计</t>
  </si>
  <si>
    <t>其他工资福利支出</t>
  </si>
  <si>
    <t>离休费</t>
  </si>
  <si>
    <t>退休费</t>
  </si>
  <si>
    <t>退职(役)费</t>
  </si>
  <si>
    <t>抚恤金</t>
  </si>
  <si>
    <t>救济费</t>
  </si>
  <si>
    <t>医疗费</t>
  </si>
  <si>
    <t>助学金</t>
  </si>
  <si>
    <t>奖励金</t>
  </si>
  <si>
    <t>功能科目代码</t>
  </si>
  <si>
    <t>项目名称</t>
  </si>
  <si>
    <t>附件1-9</t>
  </si>
  <si>
    <t>单位名称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</si>
  <si>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</si>
  <si>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</si>
  <si>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</si>
  <si>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</si>
  <si>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</si>
  <si>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</si>
  <si>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集里办事处</t>
  </si>
  <si>
    <t>填充计算后隐藏总计后面的所有行，仅公示总计行</t>
  </si>
  <si>
    <t>单位：万元</t>
  </si>
  <si>
    <t>单位:万元</t>
  </si>
  <si>
    <t>***</t>
  </si>
  <si>
    <t>              ****</t>
  </si>
  <si>
    <t>纳入预算管理的非税收入</t>
  </si>
  <si>
    <t>纳入政府性基金管理的收入</t>
  </si>
  <si>
    <t>行政事业性收费收入</t>
  </si>
  <si>
    <t>罚没收入</t>
  </si>
  <si>
    <t>专项收入</t>
  </si>
  <si>
    <t>国有资本经营收入</t>
  </si>
  <si>
    <t>国有资源（资产）有偿使用收入</t>
  </si>
  <si>
    <t>政府住房基金收入</t>
  </si>
  <si>
    <t>上级补助收入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</si>
  <si>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</si>
  <si>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</si>
  <si>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</si>
  <si>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</si>
  <si>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</si>
  <si>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</si>
  <si>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</si>
  <si>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</si>
  <si>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</si>
  <si>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</si>
  <si>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</si>
  <si>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</si>
  <si>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</si>
  <si>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</si>
  <si>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</si>
  <si>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</si>
  <si>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</si>
  <si>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</si>
  <si>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</si>
  <si>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</si>
  <si>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</si>
  <si>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</si>
  <si>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</si>
  <si>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</si>
  <si>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</si>
  <si>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</si>
  <si>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</si>
  <si>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</si>
  <si>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</si>
  <si>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</si>
  <si>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</si>
  <si>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</si>
  <si>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</si>
  <si>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</si>
  <si>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</si>
  <si>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</si>
  <si>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</si>
  <si>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</si>
  <si>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</si>
  <si>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</si>
  <si>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</si>
  <si>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</si>
  <si>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</si>
  <si>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</si>
  <si>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</si>
  <si>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</si>
  <si>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</si>
  <si>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经济科目名称</t>
  </si>
  <si>
    <t>2021年预算</t>
  </si>
  <si>
    <t>津贴补贴</t>
  </si>
  <si>
    <t>奖金</t>
  </si>
  <si>
    <t>伙食补助费</t>
  </si>
  <si>
    <t>其他社会保障缴费</t>
  </si>
  <si>
    <t>咨询费</t>
  </si>
  <si>
    <t>手续费</t>
  </si>
  <si>
    <t>取暖费</t>
  </si>
  <si>
    <t>因公出国(境)费用</t>
  </si>
  <si>
    <t>被装购置费</t>
  </si>
  <si>
    <t>专用燃料费</t>
  </si>
  <si>
    <t>税金及附加费用</t>
  </si>
  <si>
    <t>对个人和家庭的补助支出</t>
  </si>
  <si>
    <t>医疗费补助</t>
  </si>
  <si>
    <t>代缴社会保险</t>
  </si>
  <si>
    <t>其他对个人和家庭的补助支出</t>
  </si>
  <si>
    <t>2018年政府性基金预算支出表</t>
  </si>
  <si>
    <t>科目编码</t>
  </si>
  <si>
    <t>政府性基金拨款</t>
  </si>
  <si>
    <t xml:space="preserve">        7、捐赠收入</t>
  </si>
  <si>
    <t xml:space="preserve">    捐赠收入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</si>
  <si>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</si>
  <si>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</si>
  <si>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</si>
  <si>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</si>
  <si>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</si>
  <si>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</si>
  <si>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</si>
  <si>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目标(指标)值</t>
  </si>
  <si>
    <t>效益类型</t>
  </si>
  <si>
    <t>定性指标</t>
  </si>
  <si>
    <t>重点拆迁项目高效有序推进</t>
  </si>
  <si>
    <t>确保全街道征地拆迁工作正常运转，为整个城市发展建设提供服务和支持。</t>
  </si>
  <si>
    <t>经济效益</t>
  </si>
  <si>
    <t>全街道征地拆迁工作顺利进行，为整个城市发展建设提供服务和支持。</t>
  </si>
  <si>
    <t>推动经济与社会的协调发展</t>
  </si>
  <si>
    <t>让全辖区人民生活在一个安宁祥和的美好环境中，提高社会文明程度。</t>
  </si>
  <si>
    <t>社会效益</t>
  </si>
  <si>
    <t>全辖区人民生活在一个安宁祥和的美好环境中。</t>
  </si>
  <si>
    <t>实现经济增长、事故下降的目标</t>
  </si>
  <si>
    <t>确保全街道安全生产工作顺利进行，促进安全生产与经济社会的协调发展。</t>
  </si>
  <si>
    <t>全街道安全生产工作顺利进行，促进了安全生产与经济社会的协调发展。</t>
  </si>
  <si>
    <t>让全辖区人民生活在安宁祥和的美好环境中</t>
  </si>
  <si>
    <t>确保全街道人民生活得更加幸福、更有尊严，让社会更加公正、更加和谐，让全辖区人民生活在一个安宁祥和的美好环境中</t>
  </si>
  <si>
    <t>全街道人民生活得更加幸福、更有尊严，社会更加公正、更加和谐，全辖区人民生活在一个安宁祥和的美好环境中。</t>
  </si>
  <si>
    <t>增加社会就业，确保各项惠民政策落实到位。</t>
  </si>
  <si>
    <t>通过建立完善的社会救助体系，扶贫济困，促进社会公平，增加社会就业，确保各项惠民政策落实到位。</t>
  </si>
  <si>
    <t>增加社会就业，确保各项惠民政策落实到位，不断满足不同层次群体的生活需求。</t>
  </si>
  <si>
    <t>建立了完善的社会救助体系，扶贫济困，促进社会公平，增加了社会就业，确保了各项惠民政策的落实到位。</t>
  </si>
  <si>
    <t>确保全街道党建工作稳步进行，令群众满意。</t>
  </si>
  <si>
    <t>为人民群众办实事、解难事。</t>
  </si>
  <si>
    <t>为人民群众办实事、解难事，打造了学习型、服务型、创新型的党组织。</t>
  </si>
  <si>
    <t>定量指标</t>
  </si>
  <si>
    <t>优化社区服务阵地，打造品质高端、服务优质化、居民幸福感明显提升的新集里。</t>
  </si>
  <si>
    <t>确保全街道辖区中小学、卫生院、综合文化站的发展</t>
  </si>
  <si>
    <t>形成适应现代经济生活的观念态度和行为方式，为经济的持续发展提供良好的背景。</t>
  </si>
  <si>
    <t>确保全街道社区村工作正常运转，促进社区村经济进一步快速发展，做到令群众满意。</t>
  </si>
  <si>
    <t>社区村经济进一步快速发展，群众非常满意。</t>
  </si>
  <si>
    <t>确保全街道社区村经济进一步快速发展，打造幸福家园。</t>
  </si>
  <si>
    <t>生态效益</t>
  </si>
  <si>
    <t>全街道社区村经济进一步快速发展，打造幸福家园。</t>
  </si>
  <si>
    <t>政府机关经费</t>
  </si>
  <si>
    <t>进一步加强资金保障、人员保障，确保办事处各项重点工作正常运转。</t>
  </si>
  <si>
    <t>确保全街道各项工作稳步进行，确保各项惠民政策落实到位。</t>
  </si>
  <si>
    <t>全街道各项重点工作正常运转，各项工作稳步进行，各项惠民政策落实到位。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</si>
  <si>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</si>
  <si>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</si>
  <si>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</si>
  <si>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</si>
  <si>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</si>
  <si>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</si>
  <si>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</si>
  <si>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</si>
  <si>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</si>
  <si>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国有资本经营预算拨款</t>
  </si>
  <si>
    <t>纳入专户的非税收入拨款</t>
  </si>
  <si>
    <t>其他资金</t>
  </si>
  <si>
    <t>宣传、执行党的路线、方针、政策和国家法律、法规，保证市政府决议、决定的落实；组织领导街道区域经济工作，制定街道经济发展规划；开展群众文化、科普、体育及卫生工作，建设社会主义精神文明；开展爱国卫生、计划生育、环境保护工作等</t>
  </si>
  <si>
    <t>确保全街道工作正常运转，为整个城市发展建设提供服务和支持。</t>
  </si>
  <si>
    <t>严格控制成本，保稳定、创和谐、促发展。</t>
  </si>
  <si>
    <t>促进经济持续繁荣，带动全街道经济持续发展，带来投资机遇。</t>
  </si>
  <si>
    <t>03</t>
  </si>
  <si>
    <t>06</t>
  </si>
  <si>
    <t>01</t>
  </si>
  <si>
    <t>05</t>
  </si>
  <si>
    <t>04</t>
  </si>
  <si>
    <t>07</t>
  </si>
  <si>
    <t>02</t>
  </si>
  <si>
    <t>征拆安工作经费</t>
  </si>
  <si>
    <t>文明创建宣传经费</t>
  </si>
  <si>
    <t>安全生产监督经费</t>
  </si>
  <si>
    <t>维护稳定工作经费</t>
  </si>
  <si>
    <t>社会事务管理经费</t>
  </si>
  <si>
    <t>党建微网格经费</t>
  </si>
  <si>
    <t>教育文化支出</t>
  </si>
  <si>
    <t>老旧小区改造经费</t>
  </si>
  <si>
    <t>村级组织运行保障经费</t>
  </si>
  <si>
    <t>村级人居环境治理经费</t>
  </si>
  <si>
    <r>
      <t>对7个社区</t>
    </r>
    <r>
      <rPr>
        <sz val="12"/>
        <rFont val="宋体"/>
        <family val="0"/>
      </rPr>
      <t>8个村进行绿化、立面改造、环境整治等工作。</t>
    </r>
  </si>
  <si>
    <r>
      <t>对7个社区8</t>
    </r>
    <r>
      <rPr>
        <sz val="12"/>
        <rFont val="宋体"/>
        <family val="0"/>
      </rPr>
      <t>个村进行绿化、立面改造、环境整治等工作。</t>
    </r>
  </si>
  <si>
    <r>
      <t>全年共14</t>
    </r>
    <r>
      <rPr>
        <sz val="12"/>
        <rFont val="宋体"/>
        <family val="0"/>
      </rPr>
      <t>个老旧小区改造项目，2020年支付改造经费1600万。</t>
    </r>
  </si>
  <si>
    <r>
      <t>全年投入老旧小区改造经费6</t>
    </r>
    <r>
      <rPr>
        <sz val="12"/>
        <rFont val="宋体"/>
        <family val="0"/>
      </rPr>
      <t>00万元，对神仙坳社区声威巷、羊角湾，集里桥社区淮洲河两岸，禧和社区新桥、高岸老旧小区等14个项目进行资金拨付，更好地为群众服务。</t>
    </r>
  </si>
  <si>
    <t>其他收入（体制分成）</t>
  </si>
  <si>
    <t>单位：万元</t>
  </si>
  <si>
    <t>2021年部门收支总体情况表</t>
  </si>
  <si>
    <t>2021年部门收入总体情况表</t>
  </si>
  <si>
    <t>2021年部门支出总体情况表</t>
  </si>
  <si>
    <t>2021年财政拨款收支总体情况表</t>
  </si>
  <si>
    <t>2021年一般公共预算支出情况表</t>
  </si>
  <si>
    <t>2021年一般公共预算基本支出情况表</t>
  </si>
  <si>
    <t>2021年一般公共预算“三公”经费支出情况表</t>
  </si>
  <si>
    <t>2021年政府性基金预算支出情况表</t>
  </si>
  <si>
    <t>2021年预算项目绩效目标表</t>
  </si>
  <si>
    <t>2021年整体支出绩效目标表</t>
  </si>
  <si>
    <t>说明：2021年无政府性基金预算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</si>
</sst>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0.00_ "/>
    <numFmt numFmtId="182" formatCode="0_ "/>
    <numFmt numFmtId="183" formatCode="#,##0_ "/>
    <numFmt numFmtId="184" formatCode="#,##0.0000_ "/>
    <numFmt numFmtId="185" formatCode="#,##0.000_ "/>
    <numFmt numFmtId="186" formatCode="0_);[Red]\(0\)"/>
    <numFmt numFmtId="187" formatCode="0.00_);[Red]\(0.00\)"/>
    <numFmt numFmtId="188" formatCode="#,##0.0_ "/>
    <numFmt numFmtId="189" formatCode=";;"/>
  </numFmts>
  <fonts count="20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4"/>
      <name val="仿宋_GB2312"/>
      <family val="3"/>
    </font>
    <font>
      <sz val="11"/>
      <name val="SimSun"/>
      <family val="0"/>
    </font>
    <font>
      <b/>
      <sz val="11"/>
      <name val="SimSun"/>
      <family val="0"/>
    </font>
    <font>
      <b/>
      <sz val="18"/>
      <name val="SimSun"/>
      <family val="0"/>
    </font>
    <font>
      <sz val="9"/>
      <name val="SimSun"/>
      <family val="0"/>
    </font>
    <font>
      <b/>
      <sz val="17"/>
      <name val="宋体"/>
      <family val="0"/>
    </font>
    <font>
      <b/>
      <sz val="17"/>
      <name val="SimSun"/>
      <family val="0"/>
    </font>
    <font>
      <sz val="11"/>
      <color indexed="8"/>
      <name val="黑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SimSu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1"/>
      </right>
      <top style="thin">
        <color indexed="23"/>
      </top>
      <bottom style="thin">
        <color indexed="23"/>
      </bottom>
    </border>
    <border>
      <left style="thin">
        <color indexed="21"/>
      </left>
      <right style="thin">
        <color indexed="21"/>
      </right>
      <top style="thin">
        <color indexed="2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 vertical="center"/>
    </xf>
    <xf numFmtId="180" fontId="1" fillId="0" borderId="0" xfId="0" applyNumberFormat="1" applyFont="1" applyAlignment="1">
      <alignment horizontal="right" vertical="center" wrapText="1"/>
    </xf>
    <xf numFmtId="180" fontId="1" fillId="0" borderId="0" xfId="0" applyNumberFormat="1" applyFont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4" fillId="0" borderId="0" xfId="0" applyNumberFormat="1" applyFont="1" applyAlignment="1">
      <alignment horizontal="left" vertical="center" wrapText="1"/>
    </xf>
    <xf numFmtId="180" fontId="1" fillId="0" borderId="1" xfId="0" applyNumberFormat="1" applyFont="1" applyBorder="1" applyAlignment="1">
      <alignment horizontal="left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left" vertical="center" wrapText="1"/>
    </xf>
    <xf numFmtId="180" fontId="6" fillId="0" borderId="2" xfId="0" applyNumberFormat="1" applyFont="1" applyBorder="1" applyAlignment="1">
      <alignment horizontal="right" vertical="center" wrapText="1"/>
    </xf>
    <xf numFmtId="180" fontId="8" fillId="0" borderId="2" xfId="0" applyNumberFormat="1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left" vertical="center" wrapText="1"/>
    </xf>
    <xf numFmtId="180" fontId="8" fillId="0" borderId="0" xfId="0" applyNumberFormat="1" applyFont="1" applyAlignment="1">
      <alignment horizontal="left" vertical="center" wrapText="1"/>
    </xf>
    <xf numFmtId="180" fontId="8" fillId="0" borderId="4" xfId="0" applyNumberFormat="1" applyFont="1" applyBorder="1" applyAlignment="1">
      <alignment horizontal="left" vertical="center" wrapText="1"/>
    </xf>
    <xf numFmtId="181" fontId="1" fillId="0" borderId="5" xfId="0" applyNumberFormat="1" applyFont="1" applyBorder="1" applyAlignment="1">
      <alignment horizontal="left" vertical="center" wrapText="1"/>
    </xf>
    <xf numFmtId="181" fontId="1" fillId="0" borderId="5" xfId="0" applyNumberFormat="1" applyFont="1" applyBorder="1" applyAlignment="1">
      <alignment horizontal="center" vertical="center" wrapText="1"/>
    </xf>
    <xf numFmtId="181" fontId="1" fillId="0" borderId="5" xfId="0" applyNumberFormat="1" applyFont="1" applyBorder="1" applyAlignment="1">
      <alignment horizontal="right" vertical="center" wrapText="1"/>
    </xf>
    <xf numFmtId="180" fontId="6" fillId="0" borderId="2" xfId="0" applyNumberFormat="1" applyFont="1" applyBorder="1" applyAlignment="1">
      <alignment horizontal="center" vertical="center" wrapText="1"/>
    </xf>
    <xf numFmtId="180" fontId="10" fillId="0" borderId="0" xfId="0" applyNumberFormat="1" applyFont="1" applyAlignment="1">
      <alignment horizontal="left" vertical="center" wrapText="1"/>
    </xf>
    <xf numFmtId="180" fontId="10" fillId="0" borderId="1" xfId="0" applyNumberFormat="1" applyFont="1" applyBorder="1" applyAlignment="1">
      <alignment horizontal="left" vertical="center" wrapText="1"/>
    </xf>
    <xf numFmtId="180" fontId="10" fillId="0" borderId="3" xfId="0" applyNumberFormat="1" applyFont="1" applyBorder="1" applyAlignment="1">
      <alignment horizontal="left" vertical="center" wrapText="1"/>
    </xf>
    <xf numFmtId="180" fontId="10" fillId="0" borderId="0" xfId="0" applyNumberFormat="1" applyFont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left" vertical="center" wrapText="1"/>
    </xf>
    <xf numFmtId="180" fontId="10" fillId="0" borderId="0" xfId="0" applyNumberFormat="1" applyFont="1" applyAlignment="1">
      <alignment horizontal="right" vertical="center" wrapText="1"/>
    </xf>
    <xf numFmtId="180" fontId="13" fillId="0" borderId="2" xfId="0" applyNumberFormat="1" applyFont="1" applyBorder="1" applyAlignment="1">
      <alignment horizontal="left" vertical="center" wrapText="1"/>
    </xf>
    <xf numFmtId="180" fontId="10" fillId="0" borderId="3" xfId="0" applyNumberFormat="1" applyFont="1" applyBorder="1" applyAlignment="1">
      <alignment horizontal="center" vertical="center" wrapText="1"/>
    </xf>
    <xf numFmtId="180" fontId="7" fillId="0" borderId="2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right" vertical="center" wrapText="1"/>
    </xf>
    <xf numFmtId="18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 wrapText="1"/>
    </xf>
    <xf numFmtId="186" fontId="1" fillId="0" borderId="5" xfId="0" applyNumberFormat="1" applyFont="1" applyBorder="1" applyAlignment="1">
      <alignment horizontal="center" vertical="center" wrapText="1"/>
    </xf>
    <xf numFmtId="186" fontId="9" fillId="0" borderId="0" xfId="0" applyNumberFormat="1" applyFont="1" applyAlignment="1">
      <alignment horizontal="left" vertical="center" wrapText="1"/>
    </xf>
    <xf numFmtId="186" fontId="10" fillId="0" borderId="2" xfId="0" applyNumberFormat="1" applyFont="1" applyBorder="1" applyAlignment="1">
      <alignment horizontal="left" vertical="center" wrapText="1"/>
    </xf>
    <xf numFmtId="186" fontId="10" fillId="0" borderId="3" xfId="0" applyNumberFormat="1" applyFont="1" applyBorder="1" applyAlignment="1">
      <alignment horizontal="left" vertical="center" wrapText="1"/>
    </xf>
    <xf numFmtId="186" fontId="10" fillId="0" borderId="2" xfId="0" applyNumberFormat="1" applyFont="1" applyBorder="1" applyAlignment="1">
      <alignment horizontal="center" vertical="center" wrapText="1"/>
    </xf>
    <xf numFmtId="186" fontId="13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Font="1" applyBorder="1" applyAlignment="1">
      <alignment horizontal="right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 horizontal="center" wrapText="1"/>
    </xf>
    <xf numFmtId="0" fontId="0" fillId="0" borderId="0" xfId="16" applyFont="1">
      <alignment vertical="center"/>
      <protection/>
    </xf>
    <xf numFmtId="0" fontId="1" fillId="0" borderId="0" xfId="0" applyFont="1" applyAlignment="1">
      <alignment/>
    </xf>
    <xf numFmtId="188" fontId="5" fillId="0" borderId="0" xfId="17" applyNumberFormat="1" applyFont="1" applyFill="1" applyAlignment="1" applyProtection="1">
      <alignment horizontal="left" vertical="center"/>
      <protection/>
    </xf>
    <xf numFmtId="188" fontId="5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NumberFormat="1" applyFont="1" applyFill="1" applyAlignment="1" applyProtection="1">
      <alignment vertical="center"/>
      <protection/>
    </xf>
    <xf numFmtId="0" fontId="1" fillId="0" borderId="0" xfId="17" applyFont="1">
      <alignment/>
      <protection/>
    </xf>
    <xf numFmtId="0" fontId="5" fillId="2" borderId="0" xfId="0" applyNumberFormat="1" applyFont="1" applyFill="1" applyAlignment="1" applyProtection="1">
      <alignment horizontal="right"/>
      <protection/>
    </xf>
    <xf numFmtId="0" fontId="5" fillId="0" borderId="7" xfId="18" applyNumberFormat="1" applyFont="1" applyFill="1" applyBorder="1" applyAlignment="1" applyProtection="1">
      <alignment horizontal="center" vertical="center" wrapText="1"/>
      <protection/>
    </xf>
    <xf numFmtId="0" fontId="0" fillId="0" borderId="7" xfId="16" applyFont="1" applyBorder="1" applyAlignment="1">
      <alignment horizontal="center" vertical="center"/>
      <protection/>
    </xf>
    <xf numFmtId="189" fontId="1" fillId="0" borderId="7" xfId="18" applyNumberFormat="1" applyFont="1" applyFill="1" applyBorder="1" applyAlignment="1" applyProtection="1">
      <alignment horizontal="center" vertical="center" wrapText="1"/>
      <protection/>
    </xf>
    <xf numFmtId="4" fontId="1" fillId="0" borderId="7" xfId="18" applyNumberFormat="1" applyFont="1" applyFill="1" applyBorder="1" applyAlignment="1" applyProtection="1">
      <alignment horizontal="center" vertical="center"/>
      <protection/>
    </xf>
    <xf numFmtId="0" fontId="18" fillId="0" borderId="7" xfId="0" applyFont="1" applyBorder="1" applyAlignment="1">
      <alignment horizontal="center" vertical="center" wrapText="1"/>
    </xf>
    <xf numFmtId="0" fontId="1" fillId="0" borderId="7" xfId="18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180" fontId="10" fillId="0" borderId="11" xfId="0" applyNumberFormat="1" applyFont="1" applyBorder="1" applyAlignment="1">
      <alignment horizontal="center" vertical="center" wrapText="1"/>
    </xf>
    <xf numFmtId="180" fontId="10" fillId="0" borderId="11" xfId="0" applyNumberFormat="1" applyFont="1" applyBorder="1" applyAlignment="1">
      <alignment horizontal="left" vertical="center" wrapText="1"/>
    </xf>
    <xf numFmtId="180" fontId="0" fillId="0" borderId="11" xfId="0" applyNumberFormat="1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 wrapText="1"/>
    </xf>
    <xf numFmtId="180" fontId="7" fillId="0" borderId="11" xfId="0" applyNumberFormat="1" applyFont="1" applyBorder="1" applyAlignment="1">
      <alignment horizontal="left" vertical="center" wrapText="1"/>
    </xf>
    <xf numFmtId="180" fontId="11" fillId="0" borderId="11" xfId="0" applyNumberFormat="1" applyFont="1" applyBorder="1" applyAlignment="1">
      <alignment horizontal="left" vertical="center" wrapText="1"/>
    </xf>
    <xf numFmtId="180" fontId="0" fillId="0" borderId="11" xfId="0" applyNumberFormat="1" applyFon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180" fontId="1" fillId="0" borderId="0" xfId="0" applyNumberFormat="1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top" wrapText="1"/>
    </xf>
    <xf numFmtId="180" fontId="1" fillId="0" borderId="3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180" fontId="10" fillId="0" borderId="12" xfId="0" applyNumberFormat="1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180" fontId="1" fillId="0" borderId="13" xfId="0" applyNumberFormat="1" applyFont="1" applyBorder="1" applyAlignment="1">
      <alignment horizontal="right" vertical="center" wrapText="1"/>
    </xf>
    <xf numFmtId="180" fontId="5" fillId="0" borderId="14" xfId="0" applyNumberFormat="1" applyFont="1" applyBorder="1" applyAlignment="1">
      <alignment horizontal="center" vertical="center" wrapText="1"/>
    </xf>
    <xf numFmtId="180" fontId="5" fillId="0" borderId="15" xfId="0" applyNumberFormat="1" applyFont="1" applyBorder="1" applyAlignment="1">
      <alignment horizontal="center" vertical="center" wrapText="1"/>
    </xf>
    <xf numFmtId="180" fontId="14" fillId="0" borderId="0" xfId="0" applyNumberFormat="1" applyFont="1" applyAlignment="1">
      <alignment horizontal="center" vertical="center" wrapText="1"/>
    </xf>
    <xf numFmtId="180" fontId="10" fillId="0" borderId="13" xfId="0" applyNumberFormat="1" applyFont="1" applyBorder="1" applyAlignment="1">
      <alignment horizontal="left" vertical="center" wrapText="1"/>
    </xf>
    <xf numFmtId="186" fontId="5" fillId="0" borderId="16" xfId="0" applyNumberFormat="1" applyFont="1" applyBorder="1" applyAlignment="1">
      <alignment horizontal="center" vertical="center" wrapText="1"/>
    </xf>
    <xf numFmtId="186" fontId="5" fillId="0" borderId="17" xfId="0" applyNumberFormat="1" applyFont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center" vertical="center" wrapText="1"/>
    </xf>
    <xf numFmtId="180" fontId="5" fillId="0" borderId="17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180" fontId="15" fillId="0" borderId="0" xfId="0" applyNumberFormat="1" applyFont="1" applyAlignment="1">
      <alignment horizontal="center" vertical="center" wrapText="1"/>
    </xf>
    <xf numFmtId="180" fontId="10" fillId="0" borderId="14" xfId="0" applyNumberFormat="1" applyFont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 wrapText="1"/>
    </xf>
    <xf numFmtId="180" fontId="12" fillId="0" borderId="0" xfId="0" applyNumberFormat="1" applyFont="1" applyAlignment="1">
      <alignment horizontal="center" vertical="center" wrapText="1"/>
    </xf>
    <xf numFmtId="186" fontId="10" fillId="0" borderId="14" xfId="0" applyNumberFormat="1" applyFont="1" applyBorder="1" applyAlignment="1">
      <alignment horizontal="center" vertical="center" wrapText="1"/>
    </xf>
    <xf numFmtId="186" fontId="10" fillId="0" borderId="12" xfId="0" applyNumberFormat="1" applyFont="1" applyBorder="1" applyAlignment="1">
      <alignment horizontal="center" vertical="center" wrapText="1"/>
    </xf>
    <xf numFmtId="186" fontId="10" fillId="0" borderId="15" xfId="0" applyNumberFormat="1" applyFont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 wrapText="1"/>
    </xf>
    <xf numFmtId="180" fontId="10" fillId="0" borderId="17" xfId="0" applyNumberFormat="1" applyFont="1" applyBorder="1" applyAlignment="1">
      <alignment horizontal="center" vertical="center" wrapText="1"/>
    </xf>
    <xf numFmtId="180" fontId="19" fillId="0" borderId="0" xfId="0" applyNumberFormat="1" applyFont="1" applyAlignment="1">
      <alignment horizontal="center" vertical="center" wrapText="1"/>
    </xf>
    <xf numFmtId="180" fontId="1" fillId="0" borderId="18" xfId="0" applyNumberFormat="1" applyFont="1" applyBorder="1" applyAlignment="1">
      <alignment horizontal="left" vertical="center" wrapText="1"/>
    </xf>
    <xf numFmtId="180" fontId="8" fillId="0" borderId="0" xfId="0" applyNumberFormat="1" applyFont="1" applyAlignment="1">
      <alignment horizontal="left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21" xfId="0" applyNumberFormat="1" applyFont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 wrapText="1"/>
    </xf>
    <xf numFmtId="186" fontId="1" fillId="0" borderId="21" xfId="0" applyNumberFormat="1" applyFont="1" applyBorder="1" applyAlignment="1">
      <alignment horizontal="center" vertical="center" wrapText="1"/>
    </xf>
    <xf numFmtId="186" fontId="1" fillId="0" borderId="23" xfId="0" applyNumberFormat="1" applyFont="1" applyBorder="1" applyAlignment="1">
      <alignment horizontal="center" vertical="center" wrapText="1"/>
    </xf>
    <xf numFmtId="186" fontId="1" fillId="0" borderId="22" xfId="0" applyNumberFormat="1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4" fillId="0" borderId="24" xfId="0" applyNumberFormat="1" applyFont="1" applyBorder="1" applyAlignment="1">
      <alignment horizontal="right" vertical="center" wrapText="1"/>
    </xf>
    <xf numFmtId="180" fontId="4" fillId="0" borderId="13" xfId="0" applyNumberFormat="1" applyFont="1" applyBorder="1" applyAlignment="1">
      <alignment horizontal="left" vertical="center" wrapText="1"/>
    </xf>
    <xf numFmtId="180" fontId="10" fillId="0" borderId="3" xfId="0" applyNumberFormat="1" applyFont="1" applyBorder="1" applyAlignment="1">
      <alignment horizontal="left" vertical="center" wrapText="1"/>
    </xf>
    <xf numFmtId="180" fontId="10" fillId="0" borderId="16" xfId="0" applyNumberFormat="1" applyFont="1" applyBorder="1" applyAlignment="1">
      <alignment horizontal="left" vertical="center" wrapText="1"/>
    </xf>
    <xf numFmtId="180" fontId="10" fillId="0" borderId="17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5" fillId="0" borderId="7" xfId="18" applyNumberFormat="1" applyFont="1" applyFill="1" applyBorder="1" applyAlignment="1" applyProtection="1">
      <alignment horizontal="center" vertical="center"/>
      <protection/>
    </xf>
    <xf numFmtId="0" fontId="5" fillId="0" borderId="7" xfId="18" applyNumberFormat="1" applyFont="1" applyFill="1" applyBorder="1" applyAlignment="1" applyProtection="1">
      <alignment horizontal="center" vertical="center" wrapText="1"/>
      <protection/>
    </xf>
    <xf numFmtId="0" fontId="3" fillId="0" borderId="0" xfId="18" applyNumberFormat="1" applyFont="1" applyFill="1" applyBorder="1" applyAlignment="1" applyProtection="1">
      <alignment horizontal="center" vertical="center" wrapText="1"/>
      <protection/>
    </xf>
    <xf numFmtId="0" fontId="5" fillId="0" borderId="0" xfId="17" applyNumberFormat="1" applyFont="1" applyFill="1" applyAlignment="1" applyProtection="1">
      <alignment horizontal="left" vertical="center"/>
      <protection/>
    </xf>
  </cellXfs>
  <cellStyles count="9">
    <cellStyle name="Normal" xfId="0"/>
    <cellStyle name="Percent" xfId="15"/>
    <cellStyle name="常规 2" xfId="16"/>
    <cellStyle name="常规 8" xfId="17"/>
    <cellStyle name="常规_部门整体支出绩效目标表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4">
      <selection activeCell="B9" sqref="B9:B15"/>
    </sheetView>
  </sheetViews>
  <sheetFormatPr defaultColWidth="9.00390625" defaultRowHeight="14.25"/>
  <cols>
    <col min="1" max="1" width="37.00390625" style="0" customWidth="1"/>
    <col min="2" max="2" width="27.375" style="36" customWidth="1"/>
    <col min="3" max="3" width="36.375" style="0" customWidth="1"/>
    <col min="4" max="4" width="27.00390625" style="36" customWidth="1"/>
    <col min="5" max="5" width="3.875" style="0" customWidth="1"/>
  </cols>
  <sheetData>
    <row r="1" spans="1:5" ht="25.5" customHeight="1">
      <c r="A1" s="1"/>
      <c r="B1" s="87"/>
      <c r="C1" s="1"/>
      <c r="D1" s="90" t="s">
        <v>0</v>
      </c>
      <c r="E1" s="2"/>
    </row>
    <row r="2" spans="1:5" ht="25.5" customHeight="1">
      <c r="A2" s="92" t="s">
        <v>319</v>
      </c>
      <c r="B2" s="92"/>
      <c r="C2" s="92"/>
      <c r="D2" s="92"/>
      <c r="E2" s="2"/>
    </row>
    <row r="3" spans="1:5" ht="23.25" customHeight="1">
      <c r="A3" s="4" t="s">
        <v>1</v>
      </c>
      <c r="B3" s="88"/>
      <c r="C3" s="93" t="s">
        <v>2</v>
      </c>
      <c r="D3" s="93"/>
      <c r="E3" s="2"/>
    </row>
    <row r="4" spans="1:5" ht="22.5" customHeight="1">
      <c r="A4" s="94" t="s">
        <v>3</v>
      </c>
      <c r="B4" s="95"/>
      <c r="C4" s="94" t="s">
        <v>4</v>
      </c>
      <c r="D4" s="95"/>
      <c r="E4" s="5"/>
    </row>
    <row r="5" spans="1:5" ht="22.5" customHeight="1">
      <c r="A5" s="6" t="s">
        <v>5</v>
      </c>
      <c r="B5" s="6" t="s">
        <v>6</v>
      </c>
      <c r="C5" s="6" t="s">
        <v>5</v>
      </c>
      <c r="D5" s="6" t="s">
        <v>6</v>
      </c>
      <c r="E5" s="5"/>
    </row>
    <row r="6" spans="1:5" ht="21" customHeight="1">
      <c r="A6" s="7" t="s">
        <v>7</v>
      </c>
      <c r="B6" s="6">
        <v>4774.52</v>
      </c>
      <c r="C6" s="7" t="s">
        <v>8</v>
      </c>
      <c r="D6" s="6">
        <v>3294.38</v>
      </c>
      <c r="E6" s="5"/>
    </row>
    <row r="7" spans="1:5" ht="21" customHeight="1">
      <c r="A7" s="7" t="s">
        <v>9</v>
      </c>
      <c r="B7" s="6">
        <v>2247.53</v>
      </c>
      <c r="C7" s="7" t="s">
        <v>10</v>
      </c>
      <c r="D7" s="6">
        <v>2798.9</v>
      </c>
      <c r="E7" s="5"/>
    </row>
    <row r="8" spans="1:5" ht="21" customHeight="1">
      <c r="A8" s="7" t="s">
        <v>11</v>
      </c>
      <c r="B8" s="6">
        <v>2526.99</v>
      </c>
      <c r="C8" s="7" t="s">
        <v>12</v>
      </c>
      <c r="D8" s="6">
        <v>384</v>
      </c>
      <c r="E8" s="5"/>
    </row>
    <row r="9" spans="1:5" ht="21" customHeight="1">
      <c r="A9" s="7" t="s">
        <v>13</v>
      </c>
      <c r="B9" s="6">
        <v>0</v>
      </c>
      <c r="C9" s="7" t="s">
        <v>14</v>
      </c>
      <c r="D9" s="6">
        <v>111.48</v>
      </c>
      <c r="E9" s="5"/>
    </row>
    <row r="10" spans="1:5" ht="21" customHeight="1">
      <c r="A10" s="7" t="s">
        <v>15</v>
      </c>
      <c r="B10" s="6">
        <v>0</v>
      </c>
      <c r="C10" s="7" t="s">
        <v>16</v>
      </c>
      <c r="D10" s="6">
        <v>5289</v>
      </c>
      <c r="E10" s="5"/>
    </row>
    <row r="11" spans="1:5" ht="21" customHeight="1">
      <c r="A11" s="7" t="s">
        <v>17</v>
      </c>
      <c r="B11" s="6">
        <v>0</v>
      </c>
      <c r="C11" s="7" t="s">
        <v>18</v>
      </c>
      <c r="D11" s="6">
        <v>2970</v>
      </c>
      <c r="E11" s="5"/>
    </row>
    <row r="12" spans="1:5" ht="21" customHeight="1">
      <c r="A12" s="7" t="s">
        <v>19</v>
      </c>
      <c r="B12" s="6">
        <v>0</v>
      </c>
      <c r="C12" s="7" t="s">
        <v>20</v>
      </c>
      <c r="D12" s="6">
        <v>0</v>
      </c>
      <c r="E12" s="5"/>
    </row>
    <row r="13" spans="1:5" ht="21" customHeight="1">
      <c r="A13" s="7" t="s">
        <v>21</v>
      </c>
      <c r="B13" s="6">
        <v>22.99</v>
      </c>
      <c r="C13" s="7" t="s">
        <v>22</v>
      </c>
      <c r="D13" s="6">
        <v>919</v>
      </c>
      <c r="E13" s="5"/>
    </row>
    <row r="14" spans="1:5" ht="21" customHeight="1">
      <c r="A14" s="7" t="s">
        <v>23</v>
      </c>
      <c r="B14" s="6">
        <v>2500</v>
      </c>
      <c r="C14" s="7" t="s">
        <v>24</v>
      </c>
      <c r="D14" s="6">
        <v>0</v>
      </c>
      <c r="E14" s="5"/>
    </row>
    <row r="15" spans="1:5" ht="21" customHeight="1">
      <c r="A15" s="7" t="s">
        <v>234</v>
      </c>
      <c r="B15" s="6">
        <v>4</v>
      </c>
      <c r="C15" s="7"/>
      <c r="D15" s="6"/>
      <c r="E15" s="5"/>
    </row>
    <row r="16" spans="1:5" ht="21" customHeight="1">
      <c r="A16" s="7" t="s">
        <v>25</v>
      </c>
      <c r="B16" s="6">
        <v>0</v>
      </c>
      <c r="C16" s="7" t="s">
        <v>26</v>
      </c>
      <c r="D16" s="6">
        <v>1400</v>
      </c>
      <c r="E16" s="5"/>
    </row>
    <row r="17" spans="1:5" ht="21" customHeight="1">
      <c r="A17" s="7" t="s">
        <v>27</v>
      </c>
      <c r="B17" s="6">
        <v>0</v>
      </c>
      <c r="C17" s="7" t="s">
        <v>28</v>
      </c>
      <c r="D17" s="6">
        <v>0</v>
      </c>
      <c r="E17" s="5"/>
    </row>
    <row r="18" spans="1:5" ht="21" customHeight="1">
      <c r="A18" s="7" t="s">
        <v>29</v>
      </c>
      <c r="B18" s="6">
        <v>0</v>
      </c>
      <c r="C18" s="6"/>
      <c r="D18" s="6"/>
      <c r="E18" s="5"/>
    </row>
    <row r="19" spans="1:5" ht="21" customHeight="1">
      <c r="A19" s="7" t="s">
        <v>30</v>
      </c>
      <c r="B19" s="6">
        <v>0</v>
      </c>
      <c r="C19" s="6"/>
      <c r="D19" s="6"/>
      <c r="E19" s="5"/>
    </row>
    <row r="20" spans="1:5" ht="21" customHeight="1">
      <c r="A20" s="7" t="s">
        <v>31</v>
      </c>
      <c r="B20" s="6">
        <v>0</v>
      </c>
      <c r="C20" s="6" t="s">
        <v>32</v>
      </c>
      <c r="D20" s="6">
        <v>8583.38</v>
      </c>
      <c r="E20" s="5"/>
    </row>
    <row r="21" spans="1:5" ht="21" customHeight="1">
      <c r="A21" s="7" t="s">
        <v>33</v>
      </c>
      <c r="B21" s="6">
        <v>0</v>
      </c>
      <c r="C21" s="7"/>
      <c r="D21" s="6"/>
      <c r="E21" s="5"/>
    </row>
    <row r="22" spans="1:5" ht="21" customHeight="1">
      <c r="A22" s="7" t="s">
        <v>34</v>
      </c>
      <c r="B22" s="6">
        <v>3808.86</v>
      </c>
      <c r="C22" s="7" t="s">
        <v>35</v>
      </c>
      <c r="D22" s="6"/>
      <c r="E22" s="5"/>
    </row>
    <row r="23" spans="1:5" ht="21" customHeight="1">
      <c r="A23" s="6" t="s">
        <v>36</v>
      </c>
      <c r="B23" s="6">
        <v>8583.38</v>
      </c>
      <c r="C23" s="7" t="s">
        <v>37</v>
      </c>
      <c r="D23" s="6"/>
      <c r="E23" s="5"/>
    </row>
    <row r="24" spans="1:5" ht="17.25" customHeight="1">
      <c r="A24" s="7" t="s">
        <v>38</v>
      </c>
      <c r="B24" s="6">
        <v>0</v>
      </c>
      <c r="C24" s="7" t="s">
        <v>39</v>
      </c>
      <c r="D24" s="6"/>
      <c r="E24" s="5"/>
    </row>
    <row r="25" spans="1:5" ht="21" customHeight="1">
      <c r="A25" s="6" t="s">
        <v>40</v>
      </c>
      <c r="B25" s="6">
        <v>8583.38</v>
      </c>
      <c r="C25" s="6" t="s">
        <v>41</v>
      </c>
      <c r="D25" s="6">
        <v>8583.38</v>
      </c>
      <c r="E25" s="5"/>
    </row>
    <row r="26" spans="1:5" ht="21" customHeight="1">
      <c r="A26" s="8"/>
      <c r="B26" s="89"/>
      <c r="C26" s="8"/>
      <c r="D26" s="89"/>
      <c r="E26" s="2"/>
    </row>
  </sheetData>
  <mergeCells count="4">
    <mergeCell ref="A2:D2"/>
    <mergeCell ref="C3:D3"/>
    <mergeCell ref="A4:B4"/>
    <mergeCell ref="C4:D4"/>
  </mergeCells>
  <printOptions/>
  <pageMargins left="0.75" right="0.75" top="0.54" bottom="1" header="0.5" footer="0.5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I12" sqref="I12"/>
    </sheetView>
  </sheetViews>
  <sheetFormatPr defaultColWidth="9.00390625" defaultRowHeight="14.25"/>
  <cols>
    <col min="1" max="1" width="8.125" style="47" customWidth="1"/>
    <col min="2" max="3" width="9.00390625" style="47" customWidth="1"/>
    <col min="4" max="5" width="8.00390625" style="47" customWidth="1"/>
    <col min="6" max="8" width="9.00390625" style="47" customWidth="1"/>
    <col min="9" max="9" width="7.875" style="47" customWidth="1"/>
    <col min="10" max="10" width="8.50390625" style="47" customWidth="1"/>
    <col min="11" max="11" width="21.625" style="47" customWidth="1"/>
    <col min="12" max="12" width="9.00390625" style="47" customWidth="1"/>
    <col min="13" max="13" width="9.875" style="47" customWidth="1"/>
    <col min="14" max="14" width="13.625" style="47" customWidth="1"/>
    <col min="15" max="16384" width="9.00390625" style="47" customWidth="1"/>
  </cols>
  <sheetData>
    <row r="1" spans="1:14" ht="30" customHeight="1">
      <c r="A1" s="56"/>
      <c r="B1" s="147" t="s">
        <v>328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24" customHeight="1">
      <c r="A2" s="57"/>
      <c r="B2" s="148"/>
      <c r="C2" s="148"/>
      <c r="D2" s="58"/>
      <c r="E2" s="59"/>
      <c r="F2" s="59"/>
      <c r="G2" s="59"/>
      <c r="H2" s="60"/>
      <c r="I2" s="61"/>
      <c r="J2" s="61"/>
      <c r="K2" s="61"/>
      <c r="L2" s="61"/>
      <c r="M2" s="56"/>
      <c r="N2" s="62" t="s">
        <v>154</v>
      </c>
    </row>
    <row r="3" spans="1:14" ht="33" customHeight="1">
      <c r="A3" s="145" t="s">
        <v>43</v>
      </c>
      <c r="B3" s="145" t="s">
        <v>145</v>
      </c>
      <c r="C3" s="145" t="s">
        <v>280</v>
      </c>
      <c r="D3" s="145"/>
      <c r="E3" s="145"/>
      <c r="F3" s="145"/>
      <c r="G3" s="145"/>
      <c r="H3" s="145"/>
      <c r="I3" s="145"/>
      <c r="J3" s="145"/>
      <c r="K3" s="146" t="s">
        <v>281</v>
      </c>
      <c r="L3" s="146" t="s">
        <v>282</v>
      </c>
      <c r="M3" s="145" t="s">
        <v>283</v>
      </c>
      <c r="N3" s="145"/>
    </row>
    <row r="4" spans="1:14" ht="22.5" customHeight="1">
      <c r="A4" s="145"/>
      <c r="B4" s="145"/>
      <c r="C4" s="145" t="s">
        <v>284</v>
      </c>
      <c r="D4" s="145" t="s">
        <v>285</v>
      </c>
      <c r="E4" s="145"/>
      <c r="F4" s="145"/>
      <c r="G4" s="145"/>
      <c r="H4" s="145"/>
      <c r="I4" s="145" t="s">
        <v>286</v>
      </c>
      <c r="J4" s="145"/>
      <c r="K4" s="146"/>
      <c r="L4" s="145"/>
      <c r="M4" s="145" t="s">
        <v>287</v>
      </c>
      <c r="N4" s="145" t="s">
        <v>288</v>
      </c>
    </row>
    <row r="5" spans="1:14" ht="49.5" customHeight="1">
      <c r="A5" s="145"/>
      <c r="B5" s="145"/>
      <c r="C5" s="145"/>
      <c r="D5" s="63" t="s">
        <v>170</v>
      </c>
      <c r="E5" s="63" t="s">
        <v>233</v>
      </c>
      <c r="F5" s="63" t="s">
        <v>289</v>
      </c>
      <c r="G5" s="63" t="s">
        <v>290</v>
      </c>
      <c r="H5" s="63" t="s">
        <v>291</v>
      </c>
      <c r="I5" s="63" t="s">
        <v>56</v>
      </c>
      <c r="J5" s="63" t="s">
        <v>57</v>
      </c>
      <c r="K5" s="146"/>
      <c r="L5" s="145"/>
      <c r="M5" s="145"/>
      <c r="N5" s="145"/>
    </row>
    <row r="6" spans="1:14" s="69" customFormat="1" ht="143.25" customHeight="1">
      <c r="A6" s="64">
        <v>70203</v>
      </c>
      <c r="B6" s="65" t="s">
        <v>152</v>
      </c>
      <c r="C6" s="66">
        <f>I6+J6</f>
        <v>8583.380000000001</v>
      </c>
      <c r="D6" s="66">
        <v>4774.52</v>
      </c>
      <c r="E6" s="66"/>
      <c r="F6" s="66"/>
      <c r="G6" s="66"/>
      <c r="H6" s="66">
        <v>3808.86</v>
      </c>
      <c r="I6" s="66">
        <v>3294.38</v>
      </c>
      <c r="J6" s="66">
        <v>5289</v>
      </c>
      <c r="K6" s="67" t="s">
        <v>292</v>
      </c>
      <c r="L6" s="68" t="s">
        <v>293</v>
      </c>
      <c r="M6" s="68" t="s">
        <v>294</v>
      </c>
      <c r="N6" s="68" t="s">
        <v>295</v>
      </c>
    </row>
  </sheetData>
  <mergeCells count="13">
    <mergeCell ref="M4:M5"/>
    <mergeCell ref="N4:N5"/>
    <mergeCell ref="B1:N1"/>
    <mergeCell ref="B2:C2"/>
    <mergeCell ref="L3:L5"/>
    <mergeCell ref="M3:N3"/>
    <mergeCell ref="A3:A5"/>
    <mergeCell ref="B3:B5"/>
    <mergeCell ref="C3:J3"/>
    <mergeCell ref="K3:K5"/>
    <mergeCell ref="C4:C5"/>
    <mergeCell ref="D4:H4"/>
    <mergeCell ref="I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workbookViewId="0" topLeftCell="A1">
      <selection activeCell="A1" sqref="A1:T1"/>
    </sheetView>
  </sheetViews>
  <sheetFormatPr defaultColWidth="9.00390625" defaultRowHeight="14.25"/>
  <cols>
    <col min="1" max="1" width="7.625" style="35" customWidth="1"/>
    <col min="2" max="2" width="10.875" style="0" customWidth="1"/>
    <col min="3" max="3" width="0" style="0" hidden="1" customWidth="1"/>
    <col min="4" max="4" width="10.375" style="0" customWidth="1"/>
    <col min="5" max="5" width="10.625" style="0" customWidth="1"/>
    <col min="6" max="7" width="8.125" style="0" customWidth="1"/>
    <col min="8" max="8" width="8.25390625" style="0" customWidth="1"/>
    <col min="9" max="11" width="8.125" style="0" customWidth="1"/>
    <col min="12" max="12" width="7.125" style="0" customWidth="1"/>
    <col min="13" max="14" width="7.00390625" style="0" customWidth="1"/>
    <col min="15" max="17" width="6.50390625" style="0" customWidth="1"/>
    <col min="18" max="19" width="8.125" style="0" customWidth="1"/>
    <col min="20" max="20" width="5.75390625" style="0" customWidth="1"/>
    <col min="21" max="21" width="1.875" style="0" customWidth="1"/>
  </cols>
  <sheetData>
    <row r="1" spans="1:21" ht="31.5" customHeight="1">
      <c r="A1" s="96" t="s">
        <v>320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18"/>
    </row>
    <row r="2" spans="1:21" ht="15" customHeight="1">
      <c r="A2" s="97" t="s">
        <v>1</v>
      </c>
      <c r="B2" s="97"/>
      <c r="C2" s="21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103" t="s">
        <v>154</v>
      </c>
      <c r="T2" s="103"/>
      <c r="U2" s="18"/>
    </row>
    <row r="3" spans="1:21" ht="28.5" customHeight="1">
      <c r="A3" s="98" t="s">
        <v>43</v>
      </c>
      <c r="B3" s="100" t="s">
        <v>145</v>
      </c>
      <c r="C3" s="100" t="s">
        <v>103</v>
      </c>
      <c r="D3" s="100" t="s">
        <v>132</v>
      </c>
      <c r="E3" s="100" t="s">
        <v>99</v>
      </c>
      <c r="F3" s="94" t="s">
        <v>158</v>
      </c>
      <c r="G3" s="102"/>
      <c r="H3" s="102"/>
      <c r="I3" s="102"/>
      <c r="J3" s="102"/>
      <c r="K3" s="102"/>
      <c r="L3" s="102"/>
      <c r="M3" s="95"/>
      <c r="N3" s="94" t="s">
        <v>100</v>
      </c>
      <c r="O3" s="102"/>
      <c r="P3" s="95"/>
      <c r="Q3" s="100" t="s">
        <v>159</v>
      </c>
      <c r="R3" s="100" t="s">
        <v>101</v>
      </c>
      <c r="S3" s="100" t="s">
        <v>317</v>
      </c>
      <c r="T3" s="100" t="s">
        <v>102</v>
      </c>
      <c r="U3" s="19"/>
    </row>
    <row r="4" spans="1:21" ht="65.25" customHeight="1">
      <c r="A4" s="99"/>
      <c r="B4" s="101"/>
      <c r="C4" s="101"/>
      <c r="D4" s="101"/>
      <c r="E4" s="101"/>
      <c r="F4" s="6" t="s">
        <v>160</v>
      </c>
      <c r="G4" s="6" t="s">
        <v>161</v>
      </c>
      <c r="H4" s="6" t="s">
        <v>162</v>
      </c>
      <c r="I4" s="6" t="s">
        <v>163</v>
      </c>
      <c r="J4" s="6" t="s">
        <v>164</v>
      </c>
      <c r="K4" s="6" t="s">
        <v>48</v>
      </c>
      <c r="L4" s="6" t="s">
        <v>49</v>
      </c>
      <c r="M4" s="6" t="s">
        <v>165</v>
      </c>
      <c r="N4" s="6" t="s">
        <v>160</v>
      </c>
      <c r="O4" s="6" t="s">
        <v>166</v>
      </c>
      <c r="P4" s="6" t="s">
        <v>48</v>
      </c>
      <c r="Q4" s="101"/>
      <c r="R4" s="101"/>
      <c r="S4" s="101"/>
      <c r="T4" s="101"/>
      <c r="U4" s="19"/>
    </row>
    <row r="5" spans="1:21" ht="33.75" customHeight="1">
      <c r="A5" s="40" t="s">
        <v>44</v>
      </c>
      <c r="B5" s="23" t="s">
        <v>45</v>
      </c>
      <c r="C5" s="2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9"/>
    </row>
    <row r="6" spans="1:21" ht="30" customHeight="1">
      <c r="A6" s="40" t="s">
        <v>46</v>
      </c>
      <c r="B6" s="23"/>
      <c r="C6" s="22"/>
      <c r="D6" s="9">
        <v>8583.38</v>
      </c>
      <c r="E6" s="9">
        <v>2247.53</v>
      </c>
      <c r="F6" s="9">
        <v>0</v>
      </c>
      <c r="G6" s="9">
        <v>0</v>
      </c>
      <c r="H6" s="9">
        <v>0</v>
      </c>
      <c r="I6" s="9">
        <v>0</v>
      </c>
      <c r="J6" s="9">
        <v>22.99</v>
      </c>
      <c r="K6" s="9">
        <v>2500</v>
      </c>
      <c r="L6" s="9">
        <v>4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3808.86</v>
      </c>
      <c r="T6" s="9">
        <v>0</v>
      </c>
      <c r="U6" s="19"/>
    </row>
    <row r="7" spans="1:21" ht="45" customHeight="1">
      <c r="A7" s="40">
        <v>702</v>
      </c>
      <c r="B7" s="23" t="s">
        <v>152</v>
      </c>
      <c r="C7" s="22">
        <v>1</v>
      </c>
      <c r="D7" s="9">
        <v>8583.38</v>
      </c>
      <c r="E7" s="9">
        <v>2247.53</v>
      </c>
      <c r="F7" s="9">
        <v>0</v>
      </c>
      <c r="G7" s="9">
        <v>0</v>
      </c>
      <c r="H7" s="9">
        <v>0</v>
      </c>
      <c r="I7" s="9">
        <v>0</v>
      </c>
      <c r="J7" s="9">
        <v>22.99</v>
      </c>
      <c r="K7" s="9">
        <v>2500</v>
      </c>
      <c r="L7" s="9">
        <v>4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3808.86</v>
      </c>
      <c r="T7" s="9">
        <v>0</v>
      </c>
      <c r="U7" s="19"/>
    </row>
    <row r="8" spans="1:21" ht="15" customHeight="1">
      <c r="A8" s="40"/>
      <c r="B8" s="23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9"/>
    </row>
    <row r="9" spans="1:21" ht="11.25" customHeight="1">
      <c r="A9" s="41"/>
      <c r="B9" s="20"/>
      <c r="C9" s="26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8"/>
    </row>
  </sheetData>
  <mergeCells count="14">
    <mergeCell ref="R3:R4"/>
    <mergeCell ref="S2:T2"/>
    <mergeCell ref="S3:S4"/>
    <mergeCell ref="T3:T4"/>
    <mergeCell ref="A1:T1"/>
    <mergeCell ref="A2:B2"/>
    <mergeCell ref="A3:A4"/>
    <mergeCell ref="B3:B4"/>
    <mergeCell ref="C3:C4"/>
    <mergeCell ref="D3:D4"/>
    <mergeCell ref="E3:E4"/>
    <mergeCell ref="F3:M3"/>
    <mergeCell ref="N3:P3"/>
    <mergeCell ref="Q3:Q4"/>
  </mergeCells>
  <printOptions/>
  <pageMargins left="0.21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workbookViewId="0" topLeftCell="A19">
      <selection activeCell="A2" sqref="A2:V2"/>
    </sheetView>
  </sheetViews>
  <sheetFormatPr defaultColWidth="9.00390625" defaultRowHeight="14.25"/>
  <cols>
    <col min="1" max="1" width="4.50390625" style="31" customWidth="1"/>
    <col min="2" max="2" width="6.875" style="31" customWidth="1"/>
    <col min="3" max="3" width="3.00390625" style="31" customWidth="1"/>
    <col min="4" max="4" width="2.75390625" style="31" customWidth="1"/>
    <col min="5" max="5" width="2.50390625" style="31" customWidth="1"/>
    <col min="6" max="6" width="21.50390625" style="31" customWidth="1"/>
    <col min="7" max="7" width="0" style="31" hidden="1" customWidth="1"/>
    <col min="8" max="13" width="7.50390625" style="31" customWidth="1"/>
    <col min="14" max="14" width="6.75390625" style="31" customWidth="1"/>
    <col min="15" max="21" width="5.625" style="31" customWidth="1"/>
    <col min="22" max="22" width="4.375" style="31" customWidth="1"/>
    <col min="23" max="23" width="0" style="0" hidden="1" customWidth="1"/>
    <col min="24" max="24" width="1.875" style="0" customWidth="1"/>
  </cols>
  <sheetData>
    <row r="1" spans="1:24" ht="18.75" customHeight="1">
      <c r="A1" s="32"/>
      <c r="B1" s="32"/>
      <c r="C1" s="32"/>
      <c r="D1" s="32"/>
      <c r="E1" s="32"/>
      <c r="F1" s="2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111" t="s">
        <v>50</v>
      </c>
      <c r="U1" s="111"/>
      <c r="V1" s="111"/>
      <c r="W1" s="2"/>
      <c r="X1" s="2"/>
    </row>
    <row r="2" spans="1:24" ht="25.5" customHeight="1">
      <c r="A2" s="112" t="s">
        <v>321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2"/>
      <c r="X2" s="2"/>
    </row>
    <row r="3" spans="1:24" ht="18.75" customHeight="1">
      <c r="A3" s="113" t="s">
        <v>1</v>
      </c>
      <c r="B3" s="113"/>
      <c r="C3" s="113"/>
      <c r="D3" s="113"/>
      <c r="E3" s="113"/>
      <c r="F3" s="113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114" t="s">
        <v>51</v>
      </c>
      <c r="T3" s="114"/>
      <c r="U3" s="114"/>
      <c r="V3" s="114"/>
      <c r="W3" s="2"/>
      <c r="X3" s="2"/>
    </row>
    <row r="4" spans="1:24" ht="20.25" customHeight="1">
      <c r="A4" s="105" t="s">
        <v>43</v>
      </c>
      <c r="B4" s="105" t="s">
        <v>52</v>
      </c>
      <c r="C4" s="108" t="s">
        <v>52</v>
      </c>
      <c r="D4" s="109"/>
      <c r="E4" s="110"/>
      <c r="F4" s="105" t="s">
        <v>53</v>
      </c>
      <c r="G4" s="105" t="s">
        <v>54</v>
      </c>
      <c r="H4" s="105" t="s">
        <v>55</v>
      </c>
      <c r="I4" s="108" t="s">
        <v>56</v>
      </c>
      <c r="J4" s="109"/>
      <c r="K4" s="109"/>
      <c r="L4" s="110"/>
      <c r="M4" s="108" t="s">
        <v>57</v>
      </c>
      <c r="N4" s="109"/>
      <c r="O4" s="109"/>
      <c r="P4" s="109"/>
      <c r="Q4" s="109"/>
      <c r="R4" s="109"/>
      <c r="S4" s="110"/>
      <c r="T4" s="105" t="s">
        <v>58</v>
      </c>
      <c r="U4" s="105" t="s">
        <v>59</v>
      </c>
      <c r="V4" s="105" t="s">
        <v>60</v>
      </c>
      <c r="W4" s="5"/>
      <c r="X4" s="2"/>
    </row>
    <row r="5" spans="1:24" ht="36.75" customHeight="1">
      <c r="A5" s="106"/>
      <c r="B5" s="106"/>
      <c r="C5" s="33" t="s">
        <v>61</v>
      </c>
      <c r="D5" s="33" t="s">
        <v>62</v>
      </c>
      <c r="E5" s="33" t="s">
        <v>63</v>
      </c>
      <c r="F5" s="106"/>
      <c r="G5" s="106"/>
      <c r="H5" s="106"/>
      <c r="I5" s="33" t="s">
        <v>47</v>
      </c>
      <c r="J5" s="33" t="s">
        <v>64</v>
      </c>
      <c r="K5" s="33" t="s">
        <v>65</v>
      </c>
      <c r="L5" s="33" t="s">
        <v>66</v>
      </c>
      <c r="M5" s="33" t="s">
        <v>47</v>
      </c>
      <c r="N5" s="33" t="s">
        <v>67</v>
      </c>
      <c r="O5" s="33" t="s">
        <v>68</v>
      </c>
      <c r="P5" s="33" t="s">
        <v>69</v>
      </c>
      <c r="Q5" s="33" t="s">
        <v>70</v>
      </c>
      <c r="R5" s="33" t="s">
        <v>71</v>
      </c>
      <c r="S5" s="33" t="s">
        <v>72</v>
      </c>
      <c r="T5" s="106"/>
      <c r="U5" s="106"/>
      <c r="V5" s="106"/>
      <c r="W5" s="5"/>
      <c r="X5" s="2"/>
    </row>
    <row r="6" spans="1:24" ht="20.25" customHeight="1">
      <c r="A6" s="33" t="s">
        <v>73</v>
      </c>
      <c r="B6" s="30"/>
      <c r="C6" s="33" t="s">
        <v>74</v>
      </c>
      <c r="D6" s="33" t="s">
        <v>74</v>
      </c>
      <c r="E6" s="33" t="s">
        <v>74</v>
      </c>
      <c r="F6" s="30" t="s">
        <v>45</v>
      </c>
      <c r="G6" s="30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5"/>
      <c r="X6" s="2"/>
    </row>
    <row r="7" spans="1:24" ht="20.25" customHeight="1">
      <c r="A7" s="33" t="s">
        <v>46</v>
      </c>
      <c r="B7" s="30"/>
      <c r="C7" s="33"/>
      <c r="D7" s="33"/>
      <c r="E7" s="33"/>
      <c r="F7" s="30"/>
      <c r="G7" s="30"/>
      <c r="H7" s="34">
        <v>8583.38</v>
      </c>
      <c r="I7" s="34">
        <v>3294.38</v>
      </c>
      <c r="J7" s="34">
        <v>2798.9</v>
      </c>
      <c r="K7" s="34">
        <v>384</v>
      </c>
      <c r="L7" s="34">
        <v>111.48</v>
      </c>
      <c r="M7" s="34">
        <v>5289</v>
      </c>
      <c r="N7" s="34">
        <v>2970</v>
      </c>
      <c r="O7" s="34">
        <v>0</v>
      </c>
      <c r="P7" s="34">
        <v>919</v>
      </c>
      <c r="Q7" s="34">
        <v>0</v>
      </c>
      <c r="R7" s="34">
        <v>1400</v>
      </c>
      <c r="S7" s="34">
        <v>0</v>
      </c>
      <c r="T7" s="34"/>
      <c r="U7" s="34"/>
      <c r="V7" s="34"/>
      <c r="W7" s="5"/>
      <c r="X7" s="2"/>
    </row>
    <row r="8" spans="1:24" ht="20.25" customHeight="1">
      <c r="A8" s="33">
        <v>702</v>
      </c>
      <c r="B8" s="30" t="s">
        <v>47</v>
      </c>
      <c r="C8" s="33"/>
      <c r="D8" s="33"/>
      <c r="E8" s="33"/>
      <c r="F8" s="30"/>
      <c r="G8" s="30"/>
      <c r="H8" s="34">
        <v>8583.38</v>
      </c>
      <c r="I8" s="34">
        <v>3294.38</v>
      </c>
      <c r="J8" s="34">
        <v>2798.9</v>
      </c>
      <c r="K8" s="34">
        <v>384</v>
      </c>
      <c r="L8" s="34">
        <v>111.48</v>
      </c>
      <c r="M8" s="34">
        <v>5289</v>
      </c>
      <c r="N8" s="34">
        <v>2970</v>
      </c>
      <c r="O8" s="34">
        <v>0</v>
      </c>
      <c r="P8" s="34">
        <v>919</v>
      </c>
      <c r="Q8" s="34">
        <v>0</v>
      </c>
      <c r="R8" s="34">
        <v>1400</v>
      </c>
      <c r="S8" s="34">
        <v>0</v>
      </c>
      <c r="T8" s="34"/>
      <c r="U8" s="34"/>
      <c r="V8" s="34"/>
      <c r="W8" s="5"/>
      <c r="X8" s="2"/>
    </row>
    <row r="9" spans="1:24" ht="20.25" customHeight="1">
      <c r="A9" s="33">
        <v>702</v>
      </c>
      <c r="B9" s="30">
        <v>201</v>
      </c>
      <c r="C9" s="33">
        <v>201</v>
      </c>
      <c r="D9" s="33"/>
      <c r="E9" s="33"/>
      <c r="F9" s="30" t="s">
        <v>75</v>
      </c>
      <c r="G9" s="30"/>
      <c r="H9" s="34">
        <v>5787.95</v>
      </c>
      <c r="I9" s="34">
        <v>2018.95</v>
      </c>
      <c r="J9" s="34">
        <v>1778.95</v>
      </c>
      <c r="K9" s="34">
        <v>240</v>
      </c>
      <c r="L9" s="34">
        <v>0</v>
      </c>
      <c r="M9" s="34">
        <v>3769</v>
      </c>
      <c r="N9" s="34">
        <v>2850</v>
      </c>
      <c r="O9" s="34">
        <v>0</v>
      </c>
      <c r="P9" s="34">
        <v>919</v>
      </c>
      <c r="Q9" s="34">
        <v>0</v>
      </c>
      <c r="R9" s="34">
        <v>0</v>
      </c>
      <c r="S9" s="34">
        <v>0</v>
      </c>
      <c r="T9" s="34"/>
      <c r="U9" s="34"/>
      <c r="V9" s="34"/>
      <c r="W9" s="5"/>
      <c r="X9" s="2"/>
    </row>
    <row r="10" spans="1:24" ht="27" customHeight="1">
      <c r="A10" s="33">
        <v>702</v>
      </c>
      <c r="B10" s="30">
        <v>20103</v>
      </c>
      <c r="C10" s="33">
        <v>201</v>
      </c>
      <c r="D10" s="70" t="s">
        <v>296</v>
      </c>
      <c r="E10" s="70"/>
      <c r="F10" s="30" t="s">
        <v>76</v>
      </c>
      <c r="G10" s="30"/>
      <c r="H10" s="34">
        <v>5538.13</v>
      </c>
      <c r="I10" s="34">
        <v>1769.13</v>
      </c>
      <c r="J10" s="34">
        <v>1559.13</v>
      </c>
      <c r="K10" s="34">
        <v>210</v>
      </c>
      <c r="L10" s="34">
        <v>0</v>
      </c>
      <c r="M10" s="34">
        <v>3769</v>
      </c>
      <c r="N10" s="34">
        <v>2850</v>
      </c>
      <c r="O10" s="34">
        <v>0</v>
      </c>
      <c r="P10" s="34">
        <v>919</v>
      </c>
      <c r="Q10" s="34">
        <v>0</v>
      </c>
      <c r="R10" s="34">
        <v>0</v>
      </c>
      <c r="S10" s="34">
        <v>0</v>
      </c>
      <c r="T10" s="34"/>
      <c r="U10" s="34"/>
      <c r="V10" s="34"/>
      <c r="W10" s="5"/>
      <c r="X10" s="2"/>
    </row>
    <row r="11" spans="1:24" ht="20.25" customHeight="1">
      <c r="A11" s="33">
        <v>702</v>
      </c>
      <c r="B11" s="30">
        <v>2010301</v>
      </c>
      <c r="C11" s="33">
        <v>201</v>
      </c>
      <c r="D11" s="70" t="s">
        <v>296</v>
      </c>
      <c r="E11" s="70" t="s">
        <v>298</v>
      </c>
      <c r="F11" s="30" t="s">
        <v>77</v>
      </c>
      <c r="G11" s="30">
        <v>0</v>
      </c>
      <c r="H11" s="34">
        <v>899.28</v>
      </c>
      <c r="I11" s="34">
        <v>899.28</v>
      </c>
      <c r="J11" s="34">
        <v>801.28</v>
      </c>
      <c r="K11" s="34">
        <v>98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/>
      <c r="U11" s="34"/>
      <c r="V11" s="34"/>
      <c r="W11" s="5">
        <v>1</v>
      </c>
      <c r="X11" s="2"/>
    </row>
    <row r="12" spans="1:24" ht="20.25" customHeight="1">
      <c r="A12" s="33">
        <v>702</v>
      </c>
      <c r="B12" s="30">
        <v>2010302</v>
      </c>
      <c r="C12" s="33">
        <v>201</v>
      </c>
      <c r="D12" s="70" t="s">
        <v>296</v>
      </c>
      <c r="E12" s="70" t="s">
        <v>302</v>
      </c>
      <c r="F12" s="30" t="s">
        <v>78</v>
      </c>
      <c r="G12" s="30">
        <v>799</v>
      </c>
      <c r="H12" s="34">
        <v>3769</v>
      </c>
      <c r="I12" s="34">
        <v>0</v>
      </c>
      <c r="J12" s="34">
        <v>0</v>
      </c>
      <c r="K12" s="34">
        <v>0</v>
      </c>
      <c r="L12" s="34">
        <v>0</v>
      </c>
      <c r="M12" s="34">
        <v>3769</v>
      </c>
      <c r="N12" s="34">
        <v>2850</v>
      </c>
      <c r="O12" s="34">
        <v>0</v>
      </c>
      <c r="P12" s="34">
        <v>919</v>
      </c>
      <c r="Q12" s="34">
        <v>0</v>
      </c>
      <c r="R12" s="34">
        <v>0</v>
      </c>
      <c r="S12" s="34">
        <v>0</v>
      </c>
      <c r="T12" s="34"/>
      <c r="U12" s="34"/>
      <c r="V12" s="34"/>
      <c r="W12" s="5">
        <v>1</v>
      </c>
      <c r="X12" s="2"/>
    </row>
    <row r="13" spans="1:24" ht="20.25" customHeight="1">
      <c r="A13" s="33">
        <v>702</v>
      </c>
      <c r="B13" s="30">
        <v>2010350</v>
      </c>
      <c r="C13" s="33">
        <v>201</v>
      </c>
      <c r="D13" s="70" t="s">
        <v>296</v>
      </c>
      <c r="E13" s="70">
        <v>50</v>
      </c>
      <c r="F13" s="30" t="s">
        <v>79</v>
      </c>
      <c r="G13" s="30">
        <v>0</v>
      </c>
      <c r="H13" s="34">
        <v>869.85</v>
      </c>
      <c r="I13" s="34">
        <v>869.85</v>
      </c>
      <c r="J13" s="34">
        <v>757.85</v>
      </c>
      <c r="K13" s="34">
        <v>112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/>
      <c r="U13" s="34"/>
      <c r="V13" s="34"/>
      <c r="W13" s="5">
        <v>1</v>
      </c>
      <c r="X13" s="2"/>
    </row>
    <row r="14" spans="1:24" ht="20.25" customHeight="1">
      <c r="A14" s="33">
        <v>702</v>
      </c>
      <c r="B14" s="30">
        <v>20106</v>
      </c>
      <c r="C14" s="33">
        <v>201</v>
      </c>
      <c r="D14" s="70" t="s">
        <v>297</v>
      </c>
      <c r="E14" s="70"/>
      <c r="F14" s="30" t="s">
        <v>80</v>
      </c>
      <c r="G14" s="30"/>
      <c r="H14" s="34">
        <v>249.82</v>
      </c>
      <c r="I14" s="34">
        <v>249.82</v>
      </c>
      <c r="J14" s="34">
        <v>219.82</v>
      </c>
      <c r="K14" s="34">
        <v>30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/>
      <c r="U14" s="34"/>
      <c r="V14" s="34"/>
      <c r="W14" s="5"/>
      <c r="X14" s="2"/>
    </row>
    <row r="15" spans="1:24" ht="20.25" customHeight="1">
      <c r="A15" s="33">
        <v>702</v>
      </c>
      <c r="B15" s="30">
        <v>2010601</v>
      </c>
      <c r="C15" s="33">
        <v>201</v>
      </c>
      <c r="D15" s="70" t="s">
        <v>297</v>
      </c>
      <c r="E15" s="70" t="s">
        <v>298</v>
      </c>
      <c r="F15" s="30" t="s">
        <v>77</v>
      </c>
      <c r="G15" s="30">
        <v>0</v>
      </c>
      <c r="H15" s="34">
        <v>249.82</v>
      </c>
      <c r="I15" s="34">
        <v>249.82</v>
      </c>
      <c r="J15" s="34">
        <v>219.82</v>
      </c>
      <c r="K15" s="34">
        <v>30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/>
      <c r="U15" s="34"/>
      <c r="V15" s="34"/>
      <c r="W15" s="5">
        <v>1</v>
      </c>
      <c r="X15" s="2"/>
    </row>
    <row r="16" spans="1:24" ht="20.25" customHeight="1">
      <c r="A16" s="33">
        <v>702</v>
      </c>
      <c r="B16" s="30">
        <v>204</v>
      </c>
      <c r="C16" s="33">
        <v>204</v>
      </c>
      <c r="D16" s="70"/>
      <c r="E16" s="70"/>
      <c r="F16" s="30" t="s">
        <v>81</v>
      </c>
      <c r="G16" s="30"/>
      <c r="H16" s="34">
        <v>36.42</v>
      </c>
      <c r="I16" s="34">
        <v>36.42</v>
      </c>
      <c r="J16" s="34">
        <v>32.42</v>
      </c>
      <c r="K16" s="34">
        <v>4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/>
      <c r="U16" s="34"/>
      <c r="V16" s="34"/>
      <c r="W16" s="5"/>
      <c r="X16" s="2"/>
    </row>
    <row r="17" spans="1:24" ht="20.25" customHeight="1">
      <c r="A17" s="33">
        <v>702</v>
      </c>
      <c r="B17" s="30">
        <v>20406</v>
      </c>
      <c r="C17" s="33">
        <v>204</v>
      </c>
      <c r="D17" s="70" t="s">
        <v>297</v>
      </c>
      <c r="E17" s="70"/>
      <c r="F17" s="30" t="s">
        <v>82</v>
      </c>
      <c r="G17" s="30"/>
      <c r="H17" s="34">
        <v>36.42</v>
      </c>
      <c r="I17" s="34">
        <v>36.42</v>
      </c>
      <c r="J17" s="34">
        <v>32.42</v>
      </c>
      <c r="K17" s="34">
        <v>4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/>
      <c r="U17" s="34"/>
      <c r="V17" s="34"/>
      <c r="W17" s="5"/>
      <c r="X17" s="2"/>
    </row>
    <row r="18" spans="1:24" ht="20.25" customHeight="1">
      <c r="A18" s="33">
        <v>702</v>
      </c>
      <c r="B18" s="30">
        <v>2040601</v>
      </c>
      <c r="C18" s="33">
        <v>204</v>
      </c>
      <c r="D18" s="70" t="s">
        <v>297</v>
      </c>
      <c r="E18" s="70" t="s">
        <v>298</v>
      </c>
      <c r="F18" s="30" t="s">
        <v>77</v>
      </c>
      <c r="G18" s="30">
        <v>0</v>
      </c>
      <c r="H18" s="34">
        <v>36.42</v>
      </c>
      <c r="I18" s="34">
        <v>36.42</v>
      </c>
      <c r="J18" s="34">
        <v>32.42</v>
      </c>
      <c r="K18" s="34">
        <v>4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/>
      <c r="U18" s="34"/>
      <c r="V18" s="34"/>
      <c r="W18" s="5">
        <v>1</v>
      </c>
      <c r="X18" s="2"/>
    </row>
    <row r="19" spans="1:24" ht="20.25" customHeight="1">
      <c r="A19" s="33">
        <v>702</v>
      </c>
      <c r="B19" s="30">
        <v>208</v>
      </c>
      <c r="C19" s="33">
        <v>208</v>
      </c>
      <c r="D19" s="70"/>
      <c r="E19" s="70"/>
      <c r="F19" s="30" t="s">
        <v>83</v>
      </c>
      <c r="G19" s="30"/>
      <c r="H19" s="34">
        <v>752.64</v>
      </c>
      <c r="I19" s="34">
        <v>752.64</v>
      </c>
      <c r="J19" s="34">
        <v>563.16</v>
      </c>
      <c r="K19" s="34">
        <v>78</v>
      </c>
      <c r="L19" s="34">
        <v>111.48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/>
      <c r="U19" s="34"/>
      <c r="V19" s="34"/>
      <c r="W19" s="5"/>
      <c r="X19" s="2"/>
    </row>
    <row r="20" spans="1:24" ht="20.25" customHeight="1">
      <c r="A20" s="33">
        <v>702</v>
      </c>
      <c r="B20" s="30">
        <v>20801</v>
      </c>
      <c r="C20" s="33">
        <v>208</v>
      </c>
      <c r="D20" s="70" t="s">
        <v>298</v>
      </c>
      <c r="E20" s="70"/>
      <c r="F20" s="30" t="s">
        <v>84</v>
      </c>
      <c r="G20" s="30"/>
      <c r="H20" s="34">
        <v>581.84</v>
      </c>
      <c r="I20" s="34">
        <v>581.84</v>
      </c>
      <c r="J20" s="34">
        <v>511.84</v>
      </c>
      <c r="K20" s="34">
        <v>70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/>
      <c r="U20" s="34"/>
      <c r="V20" s="34"/>
      <c r="W20" s="5"/>
      <c r="X20" s="2"/>
    </row>
    <row r="21" spans="1:24" ht="20.25" customHeight="1">
      <c r="A21" s="33">
        <v>702</v>
      </c>
      <c r="B21" s="30">
        <v>2080150</v>
      </c>
      <c r="C21" s="33">
        <v>208</v>
      </c>
      <c r="D21" s="70" t="s">
        <v>298</v>
      </c>
      <c r="E21" s="70">
        <v>50</v>
      </c>
      <c r="F21" s="30" t="s">
        <v>79</v>
      </c>
      <c r="G21" s="30">
        <v>0</v>
      </c>
      <c r="H21" s="34">
        <v>581.84</v>
      </c>
      <c r="I21" s="34">
        <v>581.84</v>
      </c>
      <c r="J21" s="34">
        <v>511.84</v>
      </c>
      <c r="K21" s="34">
        <v>70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/>
      <c r="U21" s="34"/>
      <c r="V21" s="34"/>
      <c r="W21" s="5">
        <v>1</v>
      </c>
      <c r="X21" s="2"/>
    </row>
    <row r="22" spans="1:24" ht="20.25" customHeight="1">
      <c r="A22" s="33">
        <v>702</v>
      </c>
      <c r="B22" s="30">
        <v>20805</v>
      </c>
      <c r="C22" s="33">
        <v>208</v>
      </c>
      <c r="D22" s="70" t="s">
        <v>299</v>
      </c>
      <c r="E22" s="70"/>
      <c r="F22" s="30" t="s">
        <v>85</v>
      </c>
      <c r="G22" s="30"/>
      <c r="H22" s="34">
        <v>111.48</v>
      </c>
      <c r="I22" s="34">
        <v>111.48</v>
      </c>
      <c r="J22" s="34">
        <v>0</v>
      </c>
      <c r="K22" s="34">
        <v>0</v>
      </c>
      <c r="L22" s="34">
        <v>111.48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/>
      <c r="U22" s="34"/>
      <c r="V22" s="34"/>
      <c r="W22" s="5"/>
      <c r="X22" s="2"/>
    </row>
    <row r="23" spans="1:24" ht="20.25" customHeight="1">
      <c r="A23" s="33">
        <v>702</v>
      </c>
      <c r="B23" s="30">
        <v>2080501</v>
      </c>
      <c r="C23" s="33">
        <v>208</v>
      </c>
      <c r="D23" s="70" t="s">
        <v>299</v>
      </c>
      <c r="E23" s="70" t="s">
        <v>298</v>
      </c>
      <c r="F23" s="30" t="s">
        <v>86</v>
      </c>
      <c r="G23" s="30">
        <v>0</v>
      </c>
      <c r="H23" s="34">
        <v>75.71</v>
      </c>
      <c r="I23" s="34">
        <v>75.71</v>
      </c>
      <c r="J23" s="34">
        <v>0</v>
      </c>
      <c r="K23" s="34">
        <v>0</v>
      </c>
      <c r="L23" s="34">
        <v>75.71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/>
      <c r="U23" s="34"/>
      <c r="V23" s="34"/>
      <c r="W23" s="5">
        <v>1</v>
      </c>
      <c r="X23" s="2"/>
    </row>
    <row r="24" spans="1:24" ht="20.25" customHeight="1">
      <c r="A24" s="33">
        <v>702</v>
      </c>
      <c r="B24" s="30">
        <v>2080502</v>
      </c>
      <c r="C24" s="33">
        <v>208</v>
      </c>
      <c r="D24" s="70" t="s">
        <v>299</v>
      </c>
      <c r="E24" s="70" t="s">
        <v>302</v>
      </c>
      <c r="F24" s="30" t="s">
        <v>87</v>
      </c>
      <c r="G24" s="30">
        <v>0</v>
      </c>
      <c r="H24" s="34">
        <v>35.77</v>
      </c>
      <c r="I24" s="34">
        <v>35.77</v>
      </c>
      <c r="J24" s="34">
        <v>0</v>
      </c>
      <c r="K24" s="34">
        <v>0</v>
      </c>
      <c r="L24" s="34">
        <v>35.77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/>
      <c r="U24" s="34"/>
      <c r="V24" s="34"/>
      <c r="W24" s="5">
        <v>1</v>
      </c>
      <c r="X24" s="2"/>
    </row>
    <row r="25" spans="1:24" ht="20.25" customHeight="1">
      <c r="A25" s="33">
        <v>702</v>
      </c>
      <c r="B25" s="30">
        <v>20828</v>
      </c>
      <c r="C25" s="33">
        <v>208</v>
      </c>
      <c r="D25" s="70">
        <v>28</v>
      </c>
      <c r="E25" s="70"/>
      <c r="F25" s="30" t="s">
        <v>88</v>
      </c>
      <c r="G25" s="30"/>
      <c r="H25" s="34">
        <v>59.32</v>
      </c>
      <c r="I25" s="34">
        <v>59.32</v>
      </c>
      <c r="J25" s="34">
        <v>51.32</v>
      </c>
      <c r="K25" s="34">
        <v>8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/>
      <c r="U25" s="34"/>
      <c r="V25" s="34"/>
      <c r="W25" s="5"/>
      <c r="X25" s="2"/>
    </row>
    <row r="26" spans="1:24" ht="20.25" customHeight="1">
      <c r="A26" s="33">
        <v>702</v>
      </c>
      <c r="B26" s="30">
        <v>2082850</v>
      </c>
      <c r="C26" s="33">
        <v>208</v>
      </c>
      <c r="D26" s="70">
        <v>28</v>
      </c>
      <c r="E26" s="70">
        <v>50</v>
      </c>
      <c r="F26" s="30" t="s">
        <v>79</v>
      </c>
      <c r="G26" s="30">
        <v>0</v>
      </c>
      <c r="H26" s="34">
        <v>59.33</v>
      </c>
      <c r="I26" s="34">
        <v>59.33</v>
      </c>
      <c r="J26" s="34">
        <v>51.33</v>
      </c>
      <c r="K26" s="34">
        <v>8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/>
      <c r="U26" s="34"/>
      <c r="V26" s="34"/>
      <c r="W26" s="5">
        <v>1</v>
      </c>
      <c r="X26" s="2"/>
    </row>
    <row r="27" spans="1:24" ht="20.25" customHeight="1">
      <c r="A27" s="33">
        <v>702</v>
      </c>
      <c r="B27" s="30">
        <v>211</v>
      </c>
      <c r="C27" s="33">
        <v>211</v>
      </c>
      <c r="D27" s="70"/>
      <c r="E27" s="70"/>
      <c r="F27" s="30" t="s">
        <v>89</v>
      </c>
      <c r="G27" s="30"/>
      <c r="H27" s="34">
        <v>500</v>
      </c>
      <c r="I27" s="34">
        <v>0</v>
      </c>
      <c r="J27" s="34">
        <v>0</v>
      </c>
      <c r="K27" s="34">
        <v>0</v>
      </c>
      <c r="L27" s="34">
        <v>0</v>
      </c>
      <c r="M27" s="34">
        <v>500</v>
      </c>
      <c r="N27" s="34">
        <v>0</v>
      </c>
      <c r="O27" s="34">
        <v>0</v>
      </c>
      <c r="P27" s="34">
        <v>0</v>
      </c>
      <c r="Q27" s="34">
        <v>0</v>
      </c>
      <c r="R27" s="34">
        <v>500</v>
      </c>
      <c r="S27" s="34">
        <v>0</v>
      </c>
      <c r="T27" s="34"/>
      <c r="U27" s="34"/>
      <c r="V27" s="34"/>
      <c r="W27" s="5"/>
      <c r="X27" s="2"/>
    </row>
    <row r="28" spans="1:24" ht="20.25" customHeight="1">
      <c r="A28" s="33">
        <v>702</v>
      </c>
      <c r="B28" s="30">
        <v>21104</v>
      </c>
      <c r="C28" s="33">
        <v>211</v>
      </c>
      <c r="D28" s="70" t="s">
        <v>300</v>
      </c>
      <c r="E28" s="70"/>
      <c r="F28" s="30" t="s">
        <v>90</v>
      </c>
      <c r="G28" s="30"/>
      <c r="H28" s="34">
        <v>500</v>
      </c>
      <c r="I28" s="34">
        <v>0</v>
      </c>
      <c r="J28" s="34">
        <v>0</v>
      </c>
      <c r="K28" s="34">
        <v>0</v>
      </c>
      <c r="L28" s="34">
        <v>0</v>
      </c>
      <c r="M28" s="34">
        <v>500</v>
      </c>
      <c r="N28" s="34">
        <v>0</v>
      </c>
      <c r="O28" s="34">
        <v>0</v>
      </c>
      <c r="P28" s="34">
        <v>0</v>
      </c>
      <c r="Q28" s="34">
        <v>0</v>
      </c>
      <c r="R28" s="34">
        <v>500</v>
      </c>
      <c r="S28" s="34">
        <v>0</v>
      </c>
      <c r="T28" s="34"/>
      <c r="U28" s="34"/>
      <c r="V28" s="34"/>
      <c r="W28" s="5"/>
      <c r="X28" s="2"/>
    </row>
    <row r="29" spans="1:24" ht="20.25" customHeight="1">
      <c r="A29" s="33">
        <v>702</v>
      </c>
      <c r="B29" s="30">
        <v>2110402</v>
      </c>
      <c r="C29" s="33">
        <v>211</v>
      </c>
      <c r="D29" s="70" t="s">
        <v>300</v>
      </c>
      <c r="E29" s="70" t="s">
        <v>302</v>
      </c>
      <c r="F29" s="30" t="s">
        <v>91</v>
      </c>
      <c r="G29" s="30">
        <v>799</v>
      </c>
      <c r="H29" s="34">
        <v>500</v>
      </c>
      <c r="I29" s="34">
        <v>0</v>
      </c>
      <c r="J29" s="34">
        <v>0</v>
      </c>
      <c r="K29" s="34">
        <v>0</v>
      </c>
      <c r="L29" s="34">
        <v>0</v>
      </c>
      <c r="M29" s="34">
        <v>500</v>
      </c>
      <c r="N29" s="34">
        <v>0</v>
      </c>
      <c r="O29" s="34">
        <v>0</v>
      </c>
      <c r="P29" s="34">
        <v>0</v>
      </c>
      <c r="Q29" s="34">
        <v>0</v>
      </c>
      <c r="R29" s="34">
        <v>500</v>
      </c>
      <c r="S29" s="34">
        <v>0</v>
      </c>
      <c r="T29" s="34"/>
      <c r="U29" s="34"/>
      <c r="V29" s="34"/>
      <c r="W29" s="5">
        <v>1</v>
      </c>
      <c r="X29" s="2"/>
    </row>
    <row r="30" spans="1:24" ht="20.25" customHeight="1">
      <c r="A30" s="33">
        <v>702</v>
      </c>
      <c r="B30" s="30">
        <v>213</v>
      </c>
      <c r="C30" s="33">
        <v>213</v>
      </c>
      <c r="D30" s="70"/>
      <c r="E30" s="70"/>
      <c r="F30" s="30" t="s">
        <v>92</v>
      </c>
      <c r="G30" s="30"/>
      <c r="H30" s="34">
        <v>1386.37</v>
      </c>
      <c r="I30" s="34">
        <v>486.37</v>
      </c>
      <c r="J30" s="34">
        <v>424.37</v>
      </c>
      <c r="K30" s="34">
        <v>62</v>
      </c>
      <c r="L30" s="34">
        <v>0</v>
      </c>
      <c r="M30" s="34">
        <v>900</v>
      </c>
      <c r="N30" s="34">
        <v>0</v>
      </c>
      <c r="O30" s="34">
        <v>0</v>
      </c>
      <c r="P30" s="34">
        <v>0</v>
      </c>
      <c r="Q30" s="34">
        <v>0</v>
      </c>
      <c r="R30" s="34">
        <v>900</v>
      </c>
      <c r="S30" s="34">
        <v>0</v>
      </c>
      <c r="T30" s="34"/>
      <c r="U30" s="34"/>
      <c r="V30" s="34"/>
      <c r="W30" s="5"/>
      <c r="X30" s="2"/>
    </row>
    <row r="31" spans="1:24" ht="20.25" customHeight="1">
      <c r="A31" s="33">
        <v>702</v>
      </c>
      <c r="B31" s="30">
        <v>21301</v>
      </c>
      <c r="C31" s="33">
        <v>213</v>
      </c>
      <c r="D31" s="70" t="s">
        <v>298</v>
      </c>
      <c r="E31" s="70"/>
      <c r="F31" s="30" t="s">
        <v>93</v>
      </c>
      <c r="G31" s="30"/>
      <c r="H31" s="34">
        <v>486.37</v>
      </c>
      <c r="I31" s="34">
        <v>486.37</v>
      </c>
      <c r="J31" s="34">
        <v>424.37</v>
      </c>
      <c r="K31" s="34">
        <v>62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/>
      <c r="U31" s="34"/>
      <c r="V31" s="34"/>
      <c r="W31" s="5"/>
      <c r="X31" s="2"/>
    </row>
    <row r="32" spans="1:24" ht="20.25" customHeight="1">
      <c r="A32" s="33">
        <v>702</v>
      </c>
      <c r="B32" s="30">
        <v>2130104</v>
      </c>
      <c r="C32" s="33">
        <v>213</v>
      </c>
      <c r="D32" s="70" t="s">
        <v>298</v>
      </c>
      <c r="E32" s="70" t="s">
        <v>300</v>
      </c>
      <c r="F32" s="30" t="s">
        <v>79</v>
      </c>
      <c r="G32" s="30">
        <v>0</v>
      </c>
      <c r="H32" s="34">
        <v>486.37</v>
      </c>
      <c r="I32" s="34">
        <v>486.37</v>
      </c>
      <c r="J32" s="34">
        <v>424.37</v>
      </c>
      <c r="K32" s="34">
        <v>62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/>
      <c r="U32" s="34"/>
      <c r="V32" s="34"/>
      <c r="W32" s="5">
        <v>1</v>
      </c>
      <c r="X32" s="2"/>
    </row>
    <row r="33" spans="1:24" ht="20.25" customHeight="1">
      <c r="A33" s="33">
        <v>702</v>
      </c>
      <c r="B33" s="30">
        <v>21307</v>
      </c>
      <c r="C33" s="33">
        <v>213</v>
      </c>
      <c r="D33" s="70" t="s">
        <v>301</v>
      </c>
      <c r="E33" s="70"/>
      <c r="F33" s="30" t="s">
        <v>94</v>
      </c>
      <c r="G33" s="30"/>
      <c r="H33" s="34">
        <v>900</v>
      </c>
      <c r="I33" s="34">
        <v>0</v>
      </c>
      <c r="J33" s="34">
        <v>0</v>
      </c>
      <c r="K33" s="34">
        <v>0</v>
      </c>
      <c r="L33" s="34">
        <v>0</v>
      </c>
      <c r="M33" s="34">
        <v>900</v>
      </c>
      <c r="N33" s="34">
        <v>0</v>
      </c>
      <c r="O33" s="34">
        <v>0</v>
      </c>
      <c r="P33" s="34">
        <v>0</v>
      </c>
      <c r="Q33" s="34">
        <v>0</v>
      </c>
      <c r="R33" s="34">
        <v>900</v>
      </c>
      <c r="S33" s="34">
        <v>0</v>
      </c>
      <c r="T33" s="34"/>
      <c r="U33" s="34"/>
      <c r="V33" s="34"/>
      <c r="W33" s="5"/>
      <c r="X33" s="2"/>
    </row>
    <row r="34" spans="1:24" ht="20.25" customHeight="1">
      <c r="A34" s="33">
        <v>702</v>
      </c>
      <c r="B34" s="30">
        <v>2130705</v>
      </c>
      <c r="C34" s="33">
        <v>213</v>
      </c>
      <c r="D34" s="70" t="s">
        <v>301</v>
      </c>
      <c r="E34" s="70" t="s">
        <v>299</v>
      </c>
      <c r="F34" s="30" t="s">
        <v>95</v>
      </c>
      <c r="G34" s="30">
        <v>799</v>
      </c>
      <c r="H34" s="34">
        <v>900</v>
      </c>
      <c r="I34" s="34">
        <v>0</v>
      </c>
      <c r="J34" s="34">
        <v>0</v>
      </c>
      <c r="K34" s="34">
        <v>0</v>
      </c>
      <c r="L34" s="34">
        <v>0</v>
      </c>
      <c r="M34" s="34">
        <v>900</v>
      </c>
      <c r="N34" s="34">
        <v>0</v>
      </c>
      <c r="O34" s="34">
        <v>0</v>
      </c>
      <c r="P34" s="34">
        <v>0</v>
      </c>
      <c r="Q34" s="34">
        <v>0</v>
      </c>
      <c r="R34" s="34">
        <v>900</v>
      </c>
      <c r="S34" s="34">
        <v>0</v>
      </c>
      <c r="T34" s="34"/>
      <c r="U34" s="34"/>
      <c r="V34" s="34"/>
      <c r="W34" s="5">
        <v>1</v>
      </c>
      <c r="X34" s="2"/>
    </row>
    <row r="35" spans="1:24" ht="20.25" customHeight="1">
      <c r="A35" s="33">
        <v>702</v>
      </c>
      <c r="B35" s="30">
        <v>224</v>
      </c>
      <c r="C35" s="33">
        <v>224</v>
      </c>
      <c r="D35" s="70"/>
      <c r="E35" s="70"/>
      <c r="F35" s="30" t="s">
        <v>96</v>
      </c>
      <c r="G35" s="30"/>
      <c r="H35" s="34">
        <v>120</v>
      </c>
      <c r="I35" s="34">
        <v>0</v>
      </c>
      <c r="J35" s="34">
        <v>0</v>
      </c>
      <c r="K35" s="34">
        <v>0</v>
      </c>
      <c r="L35" s="34">
        <v>0</v>
      </c>
      <c r="M35" s="34">
        <v>120</v>
      </c>
      <c r="N35" s="34">
        <v>120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/>
      <c r="U35" s="34"/>
      <c r="V35" s="34"/>
      <c r="W35" s="5"/>
      <c r="X35" s="2"/>
    </row>
    <row r="36" spans="1:24" ht="20.25" customHeight="1">
      <c r="A36" s="33">
        <v>702</v>
      </c>
      <c r="B36" s="30">
        <v>22401</v>
      </c>
      <c r="C36" s="33">
        <v>224</v>
      </c>
      <c r="D36" s="70" t="s">
        <v>298</v>
      </c>
      <c r="E36" s="70"/>
      <c r="F36" s="30" t="s">
        <v>97</v>
      </c>
      <c r="G36" s="30"/>
      <c r="H36" s="34">
        <v>120</v>
      </c>
      <c r="I36" s="34">
        <v>0</v>
      </c>
      <c r="J36" s="34">
        <v>0</v>
      </c>
      <c r="K36" s="34">
        <v>0</v>
      </c>
      <c r="L36" s="34">
        <v>0</v>
      </c>
      <c r="M36" s="34">
        <v>120</v>
      </c>
      <c r="N36" s="34">
        <v>120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/>
      <c r="U36" s="34"/>
      <c r="V36" s="34"/>
      <c r="W36" s="5"/>
      <c r="X36" s="2"/>
    </row>
    <row r="37" spans="1:24" ht="20.25" customHeight="1">
      <c r="A37" s="33">
        <v>702</v>
      </c>
      <c r="B37" s="30">
        <v>2240106</v>
      </c>
      <c r="C37" s="33">
        <v>224</v>
      </c>
      <c r="D37" s="70" t="s">
        <v>298</v>
      </c>
      <c r="E37" s="70" t="s">
        <v>297</v>
      </c>
      <c r="F37" s="30" t="s">
        <v>98</v>
      </c>
      <c r="G37" s="30">
        <v>799</v>
      </c>
      <c r="H37" s="34">
        <v>120</v>
      </c>
      <c r="I37" s="34">
        <v>0</v>
      </c>
      <c r="J37" s="34">
        <v>0</v>
      </c>
      <c r="K37" s="34">
        <v>0</v>
      </c>
      <c r="L37" s="34">
        <v>0</v>
      </c>
      <c r="M37" s="34">
        <v>120</v>
      </c>
      <c r="N37" s="34">
        <v>120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/>
      <c r="U37" s="34"/>
      <c r="V37" s="34"/>
      <c r="W37" s="5">
        <v>1</v>
      </c>
      <c r="X37" s="2"/>
    </row>
    <row r="38" spans="1:24" ht="18.7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2"/>
      <c r="X38" s="2"/>
    </row>
    <row r="39" spans="1:24" ht="18.7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2"/>
      <c r="X39" s="2"/>
    </row>
  </sheetData>
  <mergeCells count="17">
    <mergeCell ref="B4:B5"/>
    <mergeCell ref="C4:E4"/>
    <mergeCell ref="F4:F5"/>
    <mergeCell ref="T1:V1"/>
    <mergeCell ref="A2:V2"/>
    <mergeCell ref="A3:F3"/>
    <mergeCell ref="S3:V3"/>
    <mergeCell ref="A39:V39"/>
    <mergeCell ref="T4:T5"/>
    <mergeCell ref="U4:U5"/>
    <mergeCell ref="V4:V5"/>
    <mergeCell ref="A38:V38"/>
    <mergeCell ref="G4:G5"/>
    <mergeCell ref="H4:H5"/>
    <mergeCell ref="I4:L4"/>
    <mergeCell ref="M4:S4"/>
    <mergeCell ref="A4:A5"/>
  </mergeCells>
  <printOptions/>
  <pageMargins left="0.55" right="0.75" top="0.73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9" sqref="C9:C14"/>
    </sheetView>
  </sheetViews>
  <sheetFormatPr defaultColWidth="9.00390625" defaultRowHeight="14.25"/>
  <cols>
    <col min="1" max="1" width="29.00390625" style="0" customWidth="1"/>
    <col min="2" max="2" width="0" style="0" hidden="1" customWidth="1"/>
    <col min="3" max="3" width="23.375" style="36" customWidth="1"/>
    <col min="4" max="4" width="27.50390625" style="36" customWidth="1"/>
    <col min="5" max="5" width="0" style="36" hidden="1" customWidth="1"/>
    <col min="6" max="6" width="16.00390625" style="36" customWidth="1"/>
    <col min="7" max="7" width="15.75390625" style="36" customWidth="1"/>
    <col min="8" max="8" width="13.75390625" style="36" customWidth="1"/>
    <col min="9" max="9" width="1.875" style="0" customWidth="1"/>
  </cols>
  <sheetData>
    <row r="1" spans="1:9" ht="33" customHeight="1">
      <c r="A1" s="115" t="s">
        <v>322</v>
      </c>
      <c r="B1" s="115"/>
      <c r="C1" s="115"/>
      <c r="D1" s="115"/>
      <c r="E1" s="115"/>
      <c r="F1" s="115"/>
      <c r="G1" s="115"/>
      <c r="H1" s="115"/>
      <c r="I1" s="18"/>
    </row>
    <row r="2" spans="1:9" ht="18" customHeight="1">
      <c r="A2" s="97" t="s">
        <v>1</v>
      </c>
      <c r="B2" s="97"/>
      <c r="C2" s="97"/>
      <c r="D2" s="97"/>
      <c r="E2" s="97"/>
      <c r="F2" s="97"/>
      <c r="G2" s="97"/>
      <c r="H2" s="21" t="s">
        <v>154</v>
      </c>
      <c r="I2" s="18"/>
    </row>
    <row r="3" spans="1:9" ht="18" customHeight="1">
      <c r="A3" s="116" t="s">
        <v>167</v>
      </c>
      <c r="B3" s="91"/>
      <c r="C3" s="117"/>
      <c r="D3" s="116" t="s">
        <v>168</v>
      </c>
      <c r="E3" s="91"/>
      <c r="F3" s="91"/>
      <c r="G3" s="91"/>
      <c r="H3" s="117"/>
      <c r="I3" s="19"/>
    </row>
    <row r="4" spans="1:9" ht="18" customHeight="1">
      <c r="A4" s="23" t="s">
        <v>169</v>
      </c>
      <c r="B4" s="23"/>
      <c r="C4" s="22" t="s">
        <v>6</v>
      </c>
      <c r="D4" s="22" t="s">
        <v>169</v>
      </c>
      <c r="E4" s="22"/>
      <c r="F4" s="22" t="s">
        <v>132</v>
      </c>
      <c r="G4" s="22" t="s">
        <v>170</v>
      </c>
      <c r="H4" s="22" t="s">
        <v>171</v>
      </c>
      <c r="I4" s="19"/>
    </row>
    <row r="5" spans="1:9" ht="15" customHeight="1">
      <c r="A5" s="23" t="s">
        <v>172</v>
      </c>
      <c r="B5" s="23"/>
      <c r="C5" s="22">
        <v>8583.380835</v>
      </c>
      <c r="D5" s="10" t="s">
        <v>173</v>
      </c>
      <c r="E5" s="10">
        <v>201</v>
      </c>
      <c r="F5" s="17">
        <v>5787.94715</v>
      </c>
      <c r="G5" s="17">
        <v>5787.94715</v>
      </c>
      <c r="H5" s="17">
        <v>0</v>
      </c>
      <c r="I5" s="19"/>
    </row>
    <row r="6" spans="1:9" ht="13.5" customHeight="1">
      <c r="A6" s="23" t="s">
        <v>174</v>
      </c>
      <c r="B6" s="23">
        <v>1</v>
      </c>
      <c r="C6" s="22">
        <v>2247.527154</v>
      </c>
      <c r="D6" s="10" t="s">
        <v>175</v>
      </c>
      <c r="E6" s="10">
        <v>203</v>
      </c>
      <c r="F6" s="17">
        <v>0</v>
      </c>
      <c r="G6" s="17">
        <v>0</v>
      </c>
      <c r="H6" s="17">
        <v>0</v>
      </c>
      <c r="I6" s="19"/>
    </row>
    <row r="7" spans="1:9" ht="24" customHeight="1">
      <c r="A7" s="23" t="s">
        <v>176</v>
      </c>
      <c r="B7" s="23">
        <v>2</v>
      </c>
      <c r="C7" s="22">
        <v>2526.99</v>
      </c>
      <c r="D7" s="10" t="s">
        <v>177</v>
      </c>
      <c r="E7" s="10">
        <v>204</v>
      </c>
      <c r="F7" s="17">
        <v>36.423029</v>
      </c>
      <c r="G7" s="17">
        <v>36.423029</v>
      </c>
      <c r="H7" s="17">
        <v>0</v>
      </c>
      <c r="I7" s="19"/>
    </row>
    <row r="8" spans="1:9" ht="13.5" customHeight="1">
      <c r="A8" s="23" t="s">
        <v>178</v>
      </c>
      <c r="B8" s="23">
        <v>90101</v>
      </c>
      <c r="C8" s="22">
        <v>0</v>
      </c>
      <c r="D8" s="10" t="s">
        <v>179</v>
      </c>
      <c r="E8" s="10">
        <v>205</v>
      </c>
      <c r="F8" s="17">
        <v>0</v>
      </c>
      <c r="G8" s="17">
        <v>0</v>
      </c>
      <c r="H8" s="17">
        <v>0</v>
      </c>
      <c r="I8" s="19"/>
    </row>
    <row r="9" spans="1:9" ht="13.5" customHeight="1">
      <c r="A9" s="23" t="s">
        <v>180</v>
      </c>
      <c r="B9" s="23">
        <v>90102</v>
      </c>
      <c r="C9" s="22">
        <v>0</v>
      </c>
      <c r="D9" s="10" t="s">
        <v>181</v>
      </c>
      <c r="E9" s="10">
        <v>206</v>
      </c>
      <c r="F9" s="17">
        <v>0</v>
      </c>
      <c r="G9" s="17">
        <v>0</v>
      </c>
      <c r="H9" s="17">
        <v>0</v>
      </c>
      <c r="I9" s="19"/>
    </row>
    <row r="10" spans="1:9" ht="13.5" customHeight="1">
      <c r="A10" s="23" t="s">
        <v>182</v>
      </c>
      <c r="B10" s="23">
        <v>90103</v>
      </c>
      <c r="C10" s="22">
        <v>0</v>
      </c>
      <c r="D10" s="10" t="s">
        <v>183</v>
      </c>
      <c r="E10" s="10">
        <v>207</v>
      </c>
      <c r="F10" s="17">
        <v>0</v>
      </c>
      <c r="G10" s="17">
        <v>0</v>
      </c>
      <c r="H10" s="17">
        <v>0</v>
      </c>
      <c r="I10" s="19"/>
    </row>
    <row r="11" spans="1:9" ht="13.5" customHeight="1">
      <c r="A11" s="23" t="s">
        <v>184</v>
      </c>
      <c r="B11" s="23">
        <v>90104</v>
      </c>
      <c r="C11" s="22">
        <v>0</v>
      </c>
      <c r="D11" s="10" t="s">
        <v>185</v>
      </c>
      <c r="E11" s="10">
        <v>208</v>
      </c>
      <c r="F11" s="17">
        <v>752.644982</v>
      </c>
      <c r="G11" s="17">
        <v>752.644982</v>
      </c>
      <c r="H11" s="17">
        <v>0</v>
      </c>
      <c r="I11" s="19"/>
    </row>
    <row r="12" spans="1:9" ht="25.5" customHeight="1">
      <c r="A12" s="23" t="s">
        <v>186</v>
      </c>
      <c r="B12" s="23">
        <v>90105</v>
      </c>
      <c r="C12" s="22">
        <v>22.99</v>
      </c>
      <c r="D12" s="10" t="s">
        <v>187</v>
      </c>
      <c r="E12" s="10">
        <v>209</v>
      </c>
      <c r="F12" s="17">
        <v>0</v>
      </c>
      <c r="G12" s="17">
        <v>0</v>
      </c>
      <c r="H12" s="17">
        <v>0</v>
      </c>
      <c r="I12" s="19"/>
    </row>
    <row r="13" spans="1:9" ht="13.5" customHeight="1">
      <c r="A13" s="23" t="s">
        <v>188</v>
      </c>
      <c r="B13" s="23">
        <v>90106</v>
      </c>
      <c r="C13" s="22">
        <v>2500</v>
      </c>
      <c r="D13" s="10" t="s">
        <v>189</v>
      </c>
      <c r="E13" s="10">
        <v>210</v>
      </c>
      <c r="F13" s="17">
        <v>0</v>
      </c>
      <c r="G13" s="17">
        <v>0</v>
      </c>
      <c r="H13" s="17">
        <v>0</v>
      </c>
      <c r="I13" s="19"/>
    </row>
    <row r="14" spans="1:9" ht="13.5" customHeight="1">
      <c r="A14" s="23" t="s">
        <v>235</v>
      </c>
      <c r="B14" s="23"/>
      <c r="C14" s="22">
        <v>4</v>
      </c>
      <c r="D14" s="10"/>
      <c r="E14" s="10"/>
      <c r="F14" s="17"/>
      <c r="G14" s="17"/>
      <c r="H14" s="17"/>
      <c r="I14" s="19"/>
    </row>
    <row r="15" spans="1:9" ht="13.5" customHeight="1">
      <c r="A15" s="23"/>
      <c r="B15" s="23">
        <v>4</v>
      </c>
      <c r="C15" s="22"/>
      <c r="D15" s="10" t="s">
        <v>190</v>
      </c>
      <c r="E15" s="10">
        <v>211</v>
      </c>
      <c r="F15" s="17">
        <v>500</v>
      </c>
      <c r="G15" s="17">
        <v>500</v>
      </c>
      <c r="H15" s="17">
        <v>0</v>
      </c>
      <c r="I15" s="19"/>
    </row>
    <row r="16" spans="1:9" ht="13.5" customHeight="1">
      <c r="A16" s="23" t="s">
        <v>191</v>
      </c>
      <c r="B16" s="23">
        <v>5</v>
      </c>
      <c r="C16" s="22">
        <v>0</v>
      </c>
      <c r="D16" s="10" t="s">
        <v>192</v>
      </c>
      <c r="E16" s="10">
        <v>212</v>
      </c>
      <c r="F16" s="17">
        <v>0</v>
      </c>
      <c r="G16" s="17">
        <v>0</v>
      </c>
      <c r="H16" s="17">
        <v>0</v>
      </c>
      <c r="I16" s="19"/>
    </row>
    <row r="17" spans="1:9" ht="14.25" customHeight="1">
      <c r="A17" s="27" t="s">
        <v>193</v>
      </c>
      <c r="B17" s="27">
        <v>7</v>
      </c>
      <c r="C17" s="22">
        <v>0</v>
      </c>
      <c r="D17" s="10" t="s">
        <v>194</v>
      </c>
      <c r="E17" s="10">
        <v>213</v>
      </c>
      <c r="F17" s="17">
        <v>1386.365674</v>
      </c>
      <c r="G17" s="17">
        <v>1386.365674</v>
      </c>
      <c r="H17" s="17">
        <v>0</v>
      </c>
      <c r="I17" s="19"/>
    </row>
    <row r="18" spans="1:9" ht="13.5" customHeight="1">
      <c r="A18" s="23" t="s">
        <v>195</v>
      </c>
      <c r="B18" s="23"/>
      <c r="C18" s="22">
        <v>3808.863681</v>
      </c>
      <c r="D18" s="10" t="s">
        <v>196</v>
      </c>
      <c r="E18" s="10">
        <v>214</v>
      </c>
      <c r="F18" s="17">
        <v>0</v>
      </c>
      <c r="G18" s="17">
        <v>0</v>
      </c>
      <c r="H18" s="17">
        <v>0</v>
      </c>
      <c r="I18" s="19"/>
    </row>
    <row r="19" spans="1:9" ht="13.5" customHeight="1">
      <c r="A19" s="23"/>
      <c r="B19" s="23"/>
      <c r="C19" s="22"/>
      <c r="D19" s="10" t="s">
        <v>197</v>
      </c>
      <c r="E19" s="10">
        <v>215</v>
      </c>
      <c r="F19" s="17">
        <v>0</v>
      </c>
      <c r="G19" s="17">
        <v>0</v>
      </c>
      <c r="H19" s="17">
        <v>0</v>
      </c>
      <c r="I19" s="19"/>
    </row>
    <row r="20" spans="1:9" ht="13.5" customHeight="1">
      <c r="A20" s="27" t="s">
        <v>198</v>
      </c>
      <c r="B20" s="27">
        <v>3</v>
      </c>
      <c r="C20" s="22">
        <v>0</v>
      </c>
      <c r="D20" s="10" t="s">
        <v>199</v>
      </c>
      <c r="E20" s="10">
        <v>216</v>
      </c>
      <c r="F20" s="17">
        <v>0</v>
      </c>
      <c r="G20" s="17">
        <v>0</v>
      </c>
      <c r="H20" s="17">
        <v>0</v>
      </c>
      <c r="I20" s="19"/>
    </row>
    <row r="21" spans="1:9" ht="13.5" customHeight="1">
      <c r="A21" s="23"/>
      <c r="B21" s="23"/>
      <c r="C21" s="22"/>
      <c r="D21" s="10" t="s">
        <v>200</v>
      </c>
      <c r="E21" s="10">
        <v>217</v>
      </c>
      <c r="F21" s="17">
        <v>0</v>
      </c>
      <c r="G21" s="17">
        <v>0</v>
      </c>
      <c r="H21" s="17">
        <v>0</v>
      </c>
      <c r="I21" s="19"/>
    </row>
    <row r="22" spans="1:9" ht="13.5" customHeight="1">
      <c r="A22" s="23"/>
      <c r="B22" s="23"/>
      <c r="C22" s="22"/>
      <c r="D22" s="10" t="s">
        <v>201</v>
      </c>
      <c r="E22" s="10">
        <v>219</v>
      </c>
      <c r="F22" s="17">
        <v>0</v>
      </c>
      <c r="G22" s="17">
        <v>0</v>
      </c>
      <c r="H22" s="17">
        <v>0</v>
      </c>
      <c r="I22" s="19"/>
    </row>
    <row r="23" spans="1:9" ht="13.5" customHeight="1">
      <c r="A23" s="23"/>
      <c r="B23" s="23"/>
      <c r="C23" s="22"/>
      <c r="D23" s="10" t="s">
        <v>202</v>
      </c>
      <c r="E23" s="10">
        <v>220</v>
      </c>
      <c r="F23" s="17">
        <v>0</v>
      </c>
      <c r="G23" s="17">
        <v>0</v>
      </c>
      <c r="H23" s="17">
        <v>0</v>
      </c>
      <c r="I23" s="19"/>
    </row>
    <row r="24" spans="1:9" ht="13.5" customHeight="1">
      <c r="A24" s="23"/>
      <c r="B24" s="23"/>
      <c r="C24" s="22"/>
      <c r="D24" s="10" t="s">
        <v>203</v>
      </c>
      <c r="E24" s="10">
        <v>221</v>
      </c>
      <c r="F24" s="17">
        <v>0</v>
      </c>
      <c r="G24" s="17">
        <v>0</v>
      </c>
      <c r="H24" s="17">
        <v>0</v>
      </c>
      <c r="I24" s="19"/>
    </row>
    <row r="25" spans="1:9" ht="13.5" customHeight="1">
      <c r="A25" s="23"/>
      <c r="B25" s="23"/>
      <c r="C25" s="22"/>
      <c r="D25" s="10" t="s">
        <v>204</v>
      </c>
      <c r="E25" s="10">
        <v>222</v>
      </c>
      <c r="F25" s="17">
        <v>0</v>
      </c>
      <c r="G25" s="17">
        <v>0</v>
      </c>
      <c r="H25" s="17">
        <v>0</v>
      </c>
      <c r="I25" s="19"/>
    </row>
    <row r="26" spans="1:9" ht="13.5" customHeight="1">
      <c r="A26" s="23"/>
      <c r="B26" s="23"/>
      <c r="C26" s="22"/>
      <c r="D26" s="10" t="s">
        <v>205</v>
      </c>
      <c r="E26" s="10">
        <v>224</v>
      </c>
      <c r="F26" s="17">
        <v>120</v>
      </c>
      <c r="G26" s="17">
        <v>120</v>
      </c>
      <c r="H26" s="17">
        <v>0</v>
      </c>
      <c r="I26" s="19"/>
    </row>
    <row r="27" spans="1:9" ht="13.5" customHeight="1">
      <c r="A27" s="23"/>
      <c r="B27" s="23"/>
      <c r="C27" s="22"/>
      <c r="D27" s="10" t="s">
        <v>206</v>
      </c>
      <c r="E27" s="10">
        <v>227</v>
      </c>
      <c r="F27" s="17">
        <v>0</v>
      </c>
      <c r="G27" s="17">
        <v>0</v>
      </c>
      <c r="H27" s="17">
        <v>0</v>
      </c>
      <c r="I27" s="19"/>
    </row>
    <row r="28" spans="1:9" ht="13.5" customHeight="1">
      <c r="A28" s="23"/>
      <c r="B28" s="23"/>
      <c r="C28" s="22"/>
      <c r="D28" s="10" t="s">
        <v>207</v>
      </c>
      <c r="E28" s="10">
        <v>229</v>
      </c>
      <c r="F28" s="17">
        <v>0</v>
      </c>
      <c r="G28" s="17">
        <v>0</v>
      </c>
      <c r="H28" s="17">
        <v>0</v>
      </c>
      <c r="I28" s="19"/>
    </row>
    <row r="29" spans="1:9" ht="13.5" customHeight="1">
      <c r="A29" s="23"/>
      <c r="B29" s="23"/>
      <c r="C29" s="22"/>
      <c r="D29" s="10" t="s">
        <v>208</v>
      </c>
      <c r="E29" s="10">
        <v>230</v>
      </c>
      <c r="F29" s="17">
        <v>0</v>
      </c>
      <c r="G29" s="17">
        <v>0</v>
      </c>
      <c r="H29" s="17">
        <v>0</v>
      </c>
      <c r="I29" s="19"/>
    </row>
    <row r="30" spans="1:9" ht="13.5" customHeight="1">
      <c r="A30" s="23"/>
      <c r="B30" s="23"/>
      <c r="C30" s="22"/>
      <c r="D30" s="10" t="s">
        <v>209</v>
      </c>
      <c r="E30" s="10">
        <v>231</v>
      </c>
      <c r="F30" s="17">
        <v>0</v>
      </c>
      <c r="G30" s="17">
        <v>0</v>
      </c>
      <c r="H30" s="17">
        <v>0</v>
      </c>
      <c r="I30" s="19"/>
    </row>
    <row r="31" spans="1:9" ht="13.5" customHeight="1">
      <c r="A31" s="23"/>
      <c r="B31" s="23"/>
      <c r="C31" s="22"/>
      <c r="D31" s="10" t="s">
        <v>210</v>
      </c>
      <c r="E31" s="10">
        <v>232</v>
      </c>
      <c r="F31" s="17">
        <v>0</v>
      </c>
      <c r="G31" s="17">
        <v>0</v>
      </c>
      <c r="H31" s="17">
        <v>0</v>
      </c>
      <c r="I31" s="19"/>
    </row>
    <row r="32" spans="1:9" ht="13.5" customHeight="1">
      <c r="A32" s="23"/>
      <c r="B32" s="23"/>
      <c r="C32" s="22"/>
      <c r="D32" s="10" t="s">
        <v>211</v>
      </c>
      <c r="E32" s="10">
        <v>233</v>
      </c>
      <c r="F32" s="17">
        <v>0</v>
      </c>
      <c r="G32" s="17">
        <v>0</v>
      </c>
      <c r="H32" s="17">
        <v>0</v>
      </c>
      <c r="I32" s="19"/>
    </row>
    <row r="33" spans="1:9" ht="13.5" customHeight="1">
      <c r="A33" s="22" t="s">
        <v>212</v>
      </c>
      <c r="B33" s="23"/>
      <c r="C33" s="22">
        <v>8583.380835</v>
      </c>
      <c r="D33" s="10" t="s">
        <v>213</v>
      </c>
      <c r="E33" s="10"/>
      <c r="F33" s="17">
        <v>8583.380835</v>
      </c>
      <c r="G33" s="17">
        <v>8583.380835</v>
      </c>
      <c r="H33" s="17">
        <v>0</v>
      </c>
      <c r="I33" s="19"/>
    </row>
    <row r="34" spans="1:9" ht="11.25" customHeight="1">
      <c r="A34" s="20"/>
      <c r="B34" s="20"/>
      <c r="C34" s="26"/>
      <c r="D34" s="26"/>
      <c r="E34" s="26"/>
      <c r="F34" s="26"/>
      <c r="G34" s="26"/>
      <c r="H34" s="26"/>
      <c r="I34" s="18"/>
    </row>
  </sheetData>
  <mergeCells count="4">
    <mergeCell ref="A1:H1"/>
    <mergeCell ref="A2:G2"/>
    <mergeCell ref="A3:C3"/>
    <mergeCell ref="D3:H3"/>
  </mergeCells>
  <printOptions/>
  <pageMargins left="0.75" right="0.75" top="0.6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D16">
      <selection activeCell="D1" sqref="D1:K1"/>
    </sheetView>
  </sheetViews>
  <sheetFormatPr defaultColWidth="9.00390625" defaultRowHeight="14.25"/>
  <cols>
    <col min="1" max="3" width="0" style="0" hidden="1" customWidth="1"/>
    <col min="4" max="4" width="7.75390625" style="35" customWidth="1"/>
    <col min="5" max="5" width="5.125" style="35" customWidth="1"/>
    <col min="6" max="6" width="5.25390625" style="35" customWidth="1"/>
    <col min="7" max="7" width="27.25390625" style="0" customWidth="1"/>
    <col min="8" max="8" width="0" style="0" hidden="1" customWidth="1"/>
    <col min="9" max="9" width="12.875" style="0" customWidth="1"/>
    <col min="10" max="10" width="11.50390625" style="0" customWidth="1"/>
    <col min="11" max="11" width="11.75390625" style="0" customWidth="1"/>
    <col min="12" max="12" width="1.875" style="0" customWidth="1"/>
  </cols>
  <sheetData>
    <row r="1" spans="1:12" ht="45" customHeight="1">
      <c r="A1" s="21"/>
      <c r="B1" s="22"/>
      <c r="C1" s="22"/>
      <c r="D1" s="118" t="s">
        <v>323</v>
      </c>
      <c r="E1" s="118"/>
      <c r="F1" s="118"/>
      <c r="G1" s="118"/>
      <c r="H1" s="118"/>
      <c r="I1" s="118"/>
      <c r="J1" s="118"/>
      <c r="K1" s="118"/>
      <c r="L1" s="18"/>
    </row>
    <row r="2" spans="1:12" ht="18" customHeight="1">
      <c r="A2" s="18"/>
      <c r="B2" s="23"/>
      <c r="C2" s="23"/>
      <c r="D2" s="97" t="s">
        <v>1</v>
      </c>
      <c r="E2" s="97"/>
      <c r="F2" s="97"/>
      <c r="G2" s="97"/>
      <c r="H2" s="97"/>
      <c r="I2" s="97"/>
      <c r="J2" s="97"/>
      <c r="K2" s="24" t="s">
        <v>155</v>
      </c>
      <c r="L2" s="18"/>
    </row>
    <row r="3" spans="1:12" ht="18" customHeight="1">
      <c r="A3" s="23"/>
      <c r="B3" s="23"/>
      <c r="C3" s="23"/>
      <c r="D3" s="119" t="s">
        <v>52</v>
      </c>
      <c r="E3" s="120"/>
      <c r="F3" s="121"/>
      <c r="G3" s="122" t="s">
        <v>42</v>
      </c>
      <c r="H3" s="122" t="s">
        <v>103</v>
      </c>
      <c r="I3" s="122" t="s">
        <v>46</v>
      </c>
      <c r="J3" s="122" t="s">
        <v>56</v>
      </c>
      <c r="K3" s="122" t="s">
        <v>57</v>
      </c>
      <c r="L3" s="19"/>
    </row>
    <row r="4" spans="1:12" ht="18" customHeight="1">
      <c r="A4" s="23"/>
      <c r="B4" s="23"/>
      <c r="C4" s="23"/>
      <c r="D4" s="42" t="s">
        <v>61</v>
      </c>
      <c r="E4" s="42" t="s">
        <v>62</v>
      </c>
      <c r="F4" s="42" t="s">
        <v>63</v>
      </c>
      <c r="G4" s="123"/>
      <c r="H4" s="123"/>
      <c r="I4" s="123"/>
      <c r="J4" s="123"/>
      <c r="K4" s="123"/>
      <c r="L4" s="19"/>
    </row>
    <row r="5" spans="1:12" ht="18" customHeight="1">
      <c r="A5" s="23"/>
      <c r="B5" s="23"/>
      <c r="C5" s="23"/>
      <c r="D5" s="43" t="s">
        <v>156</v>
      </c>
      <c r="E5" s="43" t="s">
        <v>73</v>
      </c>
      <c r="F5" s="43" t="s">
        <v>73</v>
      </c>
      <c r="G5" s="25" t="s">
        <v>157</v>
      </c>
      <c r="H5" s="25"/>
      <c r="I5" s="9"/>
      <c r="J5" s="9"/>
      <c r="K5" s="9"/>
      <c r="L5" s="19"/>
    </row>
    <row r="6" spans="1:12" ht="18" customHeight="1">
      <c r="A6" s="23" t="s">
        <v>46</v>
      </c>
      <c r="B6" s="23"/>
      <c r="C6" s="23"/>
      <c r="D6" s="43"/>
      <c r="E6" s="43"/>
      <c r="F6" s="43"/>
      <c r="G6" s="25"/>
      <c r="H6" s="25"/>
      <c r="I6" s="9">
        <v>8583.38</v>
      </c>
      <c r="J6" s="9">
        <v>3294.38</v>
      </c>
      <c r="K6" s="9">
        <v>5289</v>
      </c>
      <c r="L6" s="19"/>
    </row>
    <row r="7" spans="1:12" ht="18" customHeight="1">
      <c r="A7" s="23">
        <v>702</v>
      </c>
      <c r="B7" s="23" t="s">
        <v>152</v>
      </c>
      <c r="C7" s="23">
        <v>201</v>
      </c>
      <c r="D7" s="43">
        <v>201</v>
      </c>
      <c r="E7" s="71"/>
      <c r="F7" s="71"/>
      <c r="G7" s="25" t="s">
        <v>75</v>
      </c>
      <c r="H7" s="25"/>
      <c r="I7" s="9">
        <v>5787.95</v>
      </c>
      <c r="J7" s="9">
        <v>2018.95</v>
      </c>
      <c r="K7" s="9">
        <v>3769</v>
      </c>
      <c r="L7" s="19"/>
    </row>
    <row r="8" spans="1:12" ht="18" customHeight="1">
      <c r="A8" s="23">
        <v>702</v>
      </c>
      <c r="B8" s="23" t="s">
        <v>152</v>
      </c>
      <c r="C8" s="23">
        <v>20103</v>
      </c>
      <c r="D8" s="43">
        <v>201</v>
      </c>
      <c r="E8" s="71" t="s">
        <v>296</v>
      </c>
      <c r="F8" s="71"/>
      <c r="G8" s="25" t="s">
        <v>76</v>
      </c>
      <c r="H8" s="25"/>
      <c r="I8" s="9">
        <v>5538.13</v>
      </c>
      <c r="J8" s="9">
        <v>1769.13</v>
      </c>
      <c r="K8" s="9">
        <v>3769</v>
      </c>
      <c r="L8" s="19"/>
    </row>
    <row r="9" spans="1:12" ht="18" customHeight="1">
      <c r="A9" s="23">
        <v>702</v>
      </c>
      <c r="B9" s="23" t="s">
        <v>152</v>
      </c>
      <c r="C9" s="23">
        <v>2010301</v>
      </c>
      <c r="D9" s="43">
        <v>201</v>
      </c>
      <c r="E9" s="71" t="s">
        <v>296</v>
      </c>
      <c r="F9" s="71" t="s">
        <v>298</v>
      </c>
      <c r="G9" s="25" t="s">
        <v>77</v>
      </c>
      <c r="H9" s="25">
        <v>1</v>
      </c>
      <c r="I9" s="9">
        <v>899.28</v>
      </c>
      <c r="J9" s="9">
        <v>899.28</v>
      </c>
      <c r="K9" s="9">
        <v>0</v>
      </c>
      <c r="L9" s="19"/>
    </row>
    <row r="10" spans="1:12" ht="18" customHeight="1">
      <c r="A10" s="23">
        <v>702</v>
      </c>
      <c r="B10" s="23" t="s">
        <v>152</v>
      </c>
      <c r="C10" s="23">
        <v>2010302</v>
      </c>
      <c r="D10" s="43">
        <v>201</v>
      </c>
      <c r="E10" s="71" t="s">
        <v>296</v>
      </c>
      <c r="F10" s="71" t="s">
        <v>302</v>
      </c>
      <c r="G10" s="25" t="s">
        <v>78</v>
      </c>
      <c r="H10" s="25">
        <v>1</v>
      </c>
      <c r="I10" s="9">
        <v>3769</v>
      </c>
      <c r="J10" s="9">
        <v>0</v>
      </c>
      <c r="K10" s="9">
        <v>3769</v>
      </c>
      <c r="L10" s="19"/>
    </row>
    <row r="11" spans="1:12" ht="18" customHeight="1">
      <c r="A11" s="23">
        <v>702</v>
      </c>
      <c r="B11" s="23" t="s">
        <v>152</v>
      </c>
      <c r="C11" s="23">
        <v>2010350</v>
      </c>
      <c r="D11" s="43">
        <v>201</v>
      </c>
      <c r="E11" s="71" t="s">
        <v>296</v>
      </c>
      <c r="F11" s="71">
        <v>50</v>
      </c>
      <c r="G11" s="25" t="s">
        <v>79</v>
      </c>
      <c r="H11" s="25">
        <v>1</v>
      </c>
      <c r="I11" s="9">
        <v>869.85</v>
      </c>
      <c r="J11" s="9">
        <v>869.85</v>
      </c>
      <c r="K11" s="9">
        <v>0</v>
      </c>
      <c r="L11" s="19"/>
    </row>
    <row r="12" spans="1:12" ht="18" customHeight="1">
      <c r="A12" s="23">
        <v>702</v>
      </c>
      <c r="B12" s="23" t="s">
        <v>152</v>
      </c>
      <c r="C12" s="23">
        <v>20106</v>
      </c>
      <c r="D12" s="43">
        <v>201</v>
      </c>
      <c r="E12" s="71" t="s">
        <v>297</v>
      </c>
      <c r="F12" s="71"/>
      <c r="G12" s="25" t="s">
        <v>80</v>
      </c>
      <c r="H12" s="25"/>
      <c r="I12" s="9">
        <v>249.82</v>
      </c>
      <c r="J12" s="9">
        <v>249.82</v>
      </c>
      <c r="K12" s="9">
        <v>0</v>
      </c>
      <c r="L12" s="19"/>
    </row>
    <row r="13" spans="1:12" ht="18" customHeight="1">
      <c r="A13" s="23">
        <v>702</v>
      </c>
      <c r="B13" s="23" t="s">
        <v>152</v>
      </c>
      <c r="C13" s="23">
        <v>2010601</v>
      </c>
      <c r="D13" s="43">
        <v>201</v>
      </c>
      <c r="E13" s="71" t="s">
        <v>297</v>
      </c>
      <c r="F13" s="71" t="s">
        <v>298</v>
      </c>
      <c r="G13" s="25" t="s">
        <v>77</v>
      </c>
      <c r="H13" s="25">
        <v>1</v>
      </c>
      <c r="I13" s="9">
        <v>249.82</v>
      </c>
      <c r="J13" s="9">
        <v>249.82</v>
      </c>
      <c r="K13" s="9">
        <v>0</v>
      </c>
      <c r="L13" s="19"/>
    </row>
    <row r="14" spans="1:12" ht="18" customHeight="1">
      <c r="A14" s="23">
        <v>702</v>
      </c>
      <c r="B14" s="23" t="s">
        <v>152</v>
      </c>
      <c r="C14" s="23">
        <v>204</v>
      </c>
      <c r="D14" s="43">
        <v>204</v>
      </c>
      <c r="E14" s="71"/>
      <c r="F14" s="71"/>
      <c r="G14" s="25" t="s">
        <v>81</v>
      </c>
      <c r="H14" s="25"/>
      <c r="I14" s="9">
        <v>36.42</v>
      </c>
      <c r="J14" s="9">
        <v>36.42</v>
      </c>
      <c r="K14" s="9">
        <v>0</v>
      </c>
      <c r="L14" s="19"/>
    </row>
    <row r="15" spans="1:12" ht="18" customHeight="1">
      <c r="A15" s="23">
        <v>702</v>
      </c>
      <c r="B15" s="23" t="s">
        <v>152</v>
      </c>
      <c r="C15" s="23">
        <v>20406</v>
      </c>
      <c r="D15" s="43">
        <v>204</v>
      </c>
      <c r="E15" s="71" t="s">
        <v>297</v>
      </c>
      <c r="F15" s="71"/>
      <c r="G15" s="25" t="s">
        <v>82</v>
      </c>
      <c r="H15" s="25"/>
      <c r="I15" s="9">
        <v>36.42</v>
      </c>
      <c r="J15" s="9">
        <v>36.42</v>
      </c>
      <c r="K15" s="9">
        <v>0</v>
      </c>
      <c r="L15" s="19"/>
    </row>
    <row r="16" spans="1:12" ht="18" customHeight="1">
      <c r="A16" s="23">
        <v>702</v>
      </c>
      <c r="B16" s="23" t="s">
        <v>152</v>
      </c>
      <c r="C16" s="23">
        <v>2040601</v>
      </c>
      <c r="D16" s="43">
        <v>204</v>
      </c>
      <c r="E16" s="71" t="s">
        <v>297</v>
      </c>
      <c r="F16" s="71" t="s">
        <v>298</v>
      </c>
      <c r="G16" s="25" t="s">
        <v>77</v>
      </c>
      <c r="H16" s="25">
        <v>1</v>
      </c>
      <c r="I16" s="9">
        <v>36.42</v>
      </c>
      <c r="J16" s="9">
        <v>36.42</v>
      </c>
      <c r="K16" s="9">
        <v>0</v>
      </c>
      <c r="L16" s="19"/>
    </row>
    <row r="17" spans="1:12" ht="18" customHeight="1">
      <c r="A17" s="23">
        <v>702</v>
      </c>
      <c r="B17" s="23" t="s">
        <v>152</v>
      </c>
      <c r="C17" s="23">
        <v>208</v>
      </c>
      <c r="D17" s="43">
        <v>208</v>
      </c>
      <c r="E17" s="71"/>
      <c r="F17" s="71"/>
      <c r="G17" s="25" t="s">
        <v>83</v>
      </c>
      <c r="H17" s="25"/>
      <c r="I17" s="9">
        <v>752.64</v>
      </c>
      <c r="J17" s="9">
        <v>752.64</v>
      </c>
      <c r="K17" s="9">
        <v>0</v>
      </c>
      <c r="L17" s="19"/>
    </row>
    <row r="18" spans="1:12" ht="18" customHeight="1">
      <c r="A18" s="23">
        <v>702</v>
      </c>
      <c r="B18" s="23" t="s">
        <v>152</v>
      </c>
      <c r="C18" s="23">
        <v>20801</v>
      </c>
      <c r="D18" s="43">
        <v>208</v>
      </c>
      <c r="E18" s="71" t="s">
        <v>298</v>
      </c>
      <c r="F18" s="71"/>
      <c r="G18" s="25" t="s">
        <v>84</v>
      </c>
      <c r="H18" s="25"/>
      <c r="I18" s="9">
        <v>581.84</v>
      </c>
      <c r="J18" s="9">
        <v>581.84</v>
      </c>
      <c r="K18" s="9">
        <v>0</v>
      </c>
      <c r="L18" s="19"/>
    </row>
    <row r="19" spans="1:12" ht="18" customHeight="1">
      <c r="A19" s="23">
        <v>702</v>
      </c>
      <c r="B19" s="23" t="s">
        <v>152</v>
      </c>
      <c r="C19" s="23">
        <v>2080150</v>
      </c>
      <c r="D19" s="43">
        <v>208</v>
      </c>
      <c r="E19" s="71" t="s">
        <v>298</v>
      </c>
      <c r="F19" s="71">
        <v>50</v>
      </c>
      <c r="G19" s="25" t="s">
        <v>79</v>
      </c>
      <c r="H19" s="25">
        <v>1</v>
      </c>
      <c r="I19" s="9">
        <v>581.84</v>
      </c>
      <c r="J19" s="9">
        <v>581.84</v>
      </c>
      <c r="K19" s="9">
        <v>0</v>
      </c>
      <c r="L19" s="19"/>
    </row>
    <row r="20" spans="1:12" ht="18" customHeight="1">
      <c r="A20" s="23">
        <v>702</v>
      </c>
      <c r="B20" s="23" t="s">
        <v>152</v>
      </c>
      <c r="C20" s="23">
        <v>20805</v>
      </c>
      <c r="D20" s="43">
        <v>208</v>
      </c>
      <c r="E20" s="71" t="s">
        <v>299</v>
      </c>
      <c r="F20" s="71"/>
      <c r="G20" s="25" t="s">
        <v>85</v>
      </c>
      <c r="H20" s="25"/>
      <c r="I20" s="9">
        <v>111.48</v>
      </c>
      <c r="J20" s="9">
        <v>111.48</v>
      </c>
      <c r="K20" s="9">
        <v>0</v>
      </c>
      <c r="L20" s="19"/>
    </row>
    <row r="21" spans="1:12" ht="18" customHeight="1">
      <c r="A21" s="23">
        <v>702</v>
      </c>
      <c r="B21" s="23" t="s">
        <v>152</v>
      </c>
      <c r="C21" s="23">
        <v>2080501</v>
      </c>
      <c r="D21" s="43">
        <v>208</v>
      </c>
      <c r="E21" s="71" t="s">
        <v>299</v>
      </c>
      <c r="F21" s="71" t="s">
        <v>298</v>
      </c>
      <c r="G21" s="25" t="s">
        <v>86</v>
      </c>
      <c r="H21" s="25">
        <v>1</v>
      </c>
      <c r="I21" s="9">
        <v>75.71</v>
      </c>
      <c r="J21" s="9">
        <v>75.71</v>
      </c>
      <c r="K21" s="9">
        <v>0</v>
      </c>
      <c r="L21" s="19"/>
    </row>
    <row r="22" spans="1:12" ht="18" customHeight="1">
      <c r="A22" s="23">
        <v>702</v>
      </c>
      <c r="B22" s="23" t="s">
        <v>152</v>
      </c>
      <c r="C22" s="23">
        <v>2080502</v>
      </c>
      <c r="D22" s="43">
        <v>208</v>
      </c>
      <c r="E22" s="71" t="s">
        <v>299</v>
      </c>
      <c r="F22" s="71" t="s">
        <v>302</v>
      </c>
      <c r="G22" s="25" t="s">
        <v>87</v>
      </c>
      <c r="H22" s="25">
        <v>1</v>
      </c>
      <c r="I22" s="9">
        <v>35.77</v>
      </c>
      <c r="J22" s="9">
        <v>35.77</v>
      </c>
      <c r="K22" s="9">
        <v>0</v>
      </c>
      <c r="L22" s="19"/>
    </row>
    <row r="23" spans="1:12" ht="18" customHeight="1">
      <c r="A23" s="23">
        <v>702</v>
      </c>
      <c r="B23" s="23" t="s">
        <v>152</v>
      </c>
      <c r="C23" s="23">
        <v>20828</v>
      </c>
      <c r="D23" s="43">
        <v>208</v>
      </c>
      <c r="E23" s="71">
        <v>28</v>
      </c>
      <c r="F23" s="71"/>
      <c r="G23" s="25" t="s">
        <v>88</v>
      </c>
      <c r="H23" s="25"/>
      <c r="I23" s="9">
        <v>59.32</v>
      </c>
      <c r="J23" s="9">
        <v>59.32</v>
      </c>
      <c r="K23" s="9">
        <v>0</v>
      </c>
      <c r="L23" s="19"/>
    </row>
    <row r="24" spans="1:12" ht="18" customHeight="1">
      <c r="A24" s="23">
        <v>702</v>
      </c>
      <c r="B24" s="23" t="s">
        <v>152</v>
      </c>
      <c r="C24" s="23">
        <v>2082850</v>
      </c>
      <c r="D24" s="43">
        <v>208</v>
      </c>
      <c r="E24" s="71">
        <v>28</v>
      </c>
      <c r="F24" s="71">
        <v>50</v>
      </c>
      <c r="G24" s="25" t="s">
        <v>79</v>
      </c>
      <c r="H24" s="25">
        <v>1</v>
      </c>
      <c r="I24" s="9">
        <v>59.33</v>
      </c>
      <c r="J24" s="9">
        <v>59.33</v>
      </c>
      <c r="K24" s="9">
        <v>0</v>
      </c>
      <c r="L24" s="19"/>
    </row>
    <row r="25" spans="1:12" ht="18" customHeight="1">
      <c r="A25" s="23">
        <v>702</v>
      </c>
      <c r="B25" s="23" t="s">
        <v>152</v>
      </c>
      <c r="C25" s="23">
        <v>211</v>
      </c>
      <c r="D25" s="43">
        <v>211</v>
      </c>
      <c r="E25" s="71"/>
      <c r="F25" s="71"/>
      <c r="G25" s="25" t="s">
        <v>89</v>
      </c>
      <c r="H25" s="25"/>
      <c r="I25" s="9">
        <v>500</v>
      </c>
      <c r="J25" s="9">
        <v>0</v>
      </c>
      <c r="K25" s="9">
        <v>500</v>
      </c>
      <c r="L25" s="19"/>
    </row>
    <row r="26" spans="1:12" ht="18" customHeight="1">
      <c r="A26" s="23">
        <v>702</v>
      </c>
      <c r="B26" s="23" t="s">
        <v>152</v>
      </c>
      <c r="C26" s="23">
        <v>21104</v>
      </c>
      <c r="D26" s="43">
        <v>211</v>
      </c>
      <c r="E26" s="71" t="s">
        <v>300</v>
      </c>
      <c r="F26" s="71"/>
      <c r="G26" s="25" t="s">
        <v>90</v>
      </c>
      <c r="H26" s="25"/>
      <c r="I26" s="9">
        <v>500</v>
      </c>
      <c r="J26" s="9">
        <v>0</v>
      </c>
      <c r="K26" s="9">
        <v>500</v>
      </c>
      <c r="L26" s="19"/>
    </row>
    <row r="27" spans="1:12" ht="18" customHeight="1">
      <c r="A27" s="23">
        <v>702</v>
      </c>
      <c r="B27" s="23" t="s">
        <v>152</v>
      </c>
      <c r="C27" s="23">
        <v>2110402</v>
      </c>
      <c r="D27" s="43">
        <v>211</v>
      </c>
      <c r="E27" s="71" t="s">
        <v>300</v>
      </c>
      <c r="F27" s="71" t="s">
        <v>302</v>
      </c>
      <c r="G27" s="25" t="s">
        <v>91</v>
      </c>
      <c r="H27" s="25">
        <v>1</v>
      </c>
      <c r="I27" s="9">
        <v>500</v>
      </c>
      <c r="J27" s="9">
        <v>0</v>
      </c>
      <c r="K27" s="9">
        <v>500</v>
      </c>
      <c r="L27" s="19"/>
    </row>
    <row r="28" spans="1:12" ht="18" customHeight="1">
      <c r="A28" s="23">
        <v>702</v>
      </c>
      <c r="B28" s="23" t="s">
        <v>152</v>
      </c>
      <c r="C28" s="23">
        <v>213</v>
      </c>
      <c r="D28" s="43">
        <v>213</v>
      </c>
      <c r="E28" s="71"/>
      <c r="F28" s="71"/>
      <c r="G28" s="25" t="s">
        <v>92</v>
      </c>
      <c r="H28" s="25"/>
      <c r="I28" s="9">
        <v>1386.37</v>
      </c>
      <c r="J28" s="9">
        <v>486.37</v>
      </c>
      <c r="K28" s="9">
        <v>900</v>
      </c>
      <c r="L28" s="19"/>
    </row>
    <row r="29" spans="1:12" ht="18" customHeight="1">
      <c r="A29" s="23">
        <v>702</v>
      </c>
      <c r="B29" s="23" t="s">
        <v>152</v>
      </c>
      <c r="C29" s="23">
        <v>21301</v>
      </c>
      <c r="D29" s="43">
        <v>213</v>
      </c>
      <c r="E29" s="71" t="s">
        <v>298</v>
      </c>
      <c r="F29" s="71"/>
      <c r="G29" s="25" t="s">
        <v>93</v>
      </c>
      <c r="H29" s="25"/>
      <c r="I29" s="9">
        <v>486.37</v>
      </c>
      <c r="J29" s="9">
        <v>486.37</v>
      </c>
      <c r="K29" s="9">
        <v>0</v>
      </c>
      <c r="L29" s="19"/>
    </row>
    <row r="30" spans="1:12" ht="18" customHeight="1">
      <c r="A30" s="23">
        <v>702</v>
      </c>
      <c r="B30" s="23" t="s">
        <v>152</v>
      </c>
      <c r="C30" s="23">
        <v>2130104</v>
      </c>
      <c r="D30" s="43">
        <v>213</v>
      </c>
      <c r="E30" s="71" t="s">
        <v>298</v>
      </c>
      <c r="F30" s="71" t="s">
        <v>300</v>
      </c>
      <c r="G30" s="25" t="s">
        <v>79</v>
      </c>
      <c r="H30" s="25">
        <v>1</v>
      </c>
      <c r="I30" s="9">
        <v>486.37</v>
      </c>
      <c r="J30" s="9">
        <v>486.37</v>
      </c>
      <c r="K30" s="9">
        <v>0</v>
      </c>
      <c r="L30" s="19"/>
    </row>
    <row r="31" spans="1:12" ht="18" customHeight="1">
      <c r="A31" s="23">
        <v>702</v>
      </c>
      <c r="B31" s="23" t="s">
        <v>152</v>
      </c>
      <c r="C31" s="23">
        <v>21307</v>
      </c>
      <c r="D31" s="43">
        <v>213</v>
      </c>
      <c r="E31" s="71" t="s">
        <v>301</v>
      </c>
      <c r="F31" s="71"/>
      <c r="G31" s="25" t="s">
        <v>94</v>
      </c>
      <c r="H31" s="25"/>
      <c r="I31" s="9">
        <v>900</v>
      </c>
      <c r="J31" s="9">
        <v>0</v>
      </c>
      <c r="K31" s="9">
        <v>900</v>
      </c>
      <c r="L31" s="19"/>
    </row>
    <row r="32" spans="1:12" ht="18" customHeight="1">
      <c r="A32" s="23">
        <v>702</v>
      </c>
      <c r="B32" s="23" t="s">
        <v>152</v>
      </c>
      <c r="C32" s="23">
        <v>2130705</v>
      </c>
      <c r="D32" s="43">
        <v>213</v>
      </c>
      <c r="E32" s="71" t="s">
        <v>301</v>
      </c>
      <c r="F32" s="71" t="s">
        <v>299</v>
      </c>
      <c r="G32" s="25" t="s">
        <v>95</v>
      </c>
      <c r="H32" s="25">
        <v>1</v>
      </c>
      <c r="I32" s="9">
        <v>900</v>
      </c>
      <c r="J32" s="9">
        <v>0</v>
      </c>
      <c r="K32" s="9">
        <v>900</v>
      </c>
      <c r="L32" s="19"/>
    </row>
    <row r="33" spans="1:12" ht="18" customHeight="1">
      <c r="A33" s="23">
        <v>702</v>
      </c>
      <c r="B33" s="23" t="s">
        <v>152</v>
      </c>
      <c r="C33" s="23">
        <v>224</v>
      </c>
      <c r="D33" s="43">
        <v>224</v>
      </c>
      <c r="E33" s="71"/>
      <c r="F33" s="71"/>
      <c r="G33" s="25" t="s">
        <v>96</v>
      </c>
      <c r="H33" s="25"/>
      <c r="I33" s="9">
        <v>120</v>
      </c>
      <c r="J33" s="9">
        <v>0</v>
      </c>
      <c r="K33" s="9">
        <v>120</v>
      </c>
      <c r="L33" s="19"/>
    </row>
    <row r="34" spans="1:12" ht="18" customHeight="1">
      <c r="A34" s="23">
        <v>702</v>
      </c>
      <c r="B34" s="23" t="s">
        <v>152</v>
      </c>
      <c r="C34" s="23">
        <v>22401</v>
      </c>
      <c r="D34" s="43">
        <v>224</v>
      </c>
      <c r="E34" s="71" t="s">
        <v>298</v>
      </c>
      <c r="F34" s="71"/>
      <c r="G34" s="25" t="s">
        <v>97</v>
      </c>
      <c r="H34" s="25"/>
      <c r="I34" s="9">
        <v>120</v>
      </c>
      <c r="J34" s="9">
        <v>0</v>
      </c>
      <c r="K34" s="9">
        <v>120</v>
      </c>
      <c r="L34" s="19"/>
    </row>
    <row r="35" spans="1:12" ht="18" customHeight="1">
      <c r="A35" s="23">
        <v>702</v>
      </c>
      <c r="B35" s="23" t="s">
        <v>152</v>
      </c>
      <c r="C35" s="23">
        <v>2240106</v>
      </c>
      <c r="D35" s="43">
        <v>224</v>
      </c>
      <c r="E35" s="71" t="s">
        <v>298</v>
      </c>
      <c r="F35" s="71" t="s">
        <v>297</v>
      </c>
      <c r="G35" s="25" t="s">
        <v>98</v>
      </c>
      <c r="H35" s="25">
        <v>1</v>
      </c>
      <c r="I35" s="9">
        <v>120</v>
      </c>
      <c r="J35" s="9">
        <v>0</v>
      </c>
      <c r="K35" s="9">
        <v>120</v>
      </c>
      <c r="L35" s="19"/>
    </row>
    <row r="36" spans="1:12" ht="18" customHeight="1">
      <c r="A36" s="23"/>
      <c r="B36" s="23"/>
      <c r="C36" s="23"/>
      <c r="D36" s="40"/>
      <c r="E36" s="72"/>
      <c r="F36" s="72"/>
      <c r="G36" s="23"/>
      <c r="H36" s="23"/>
      <c r="I36" s="23"/>
      <c r="J36" s="23"/>
      <c r="K36" s="23"/>
      <c r="L36" s="19"/>
    </row>
    <row r="37" spans="1:12" ht="11.25" customHeight="1">
      <c r="A37" s="20"/>
      <c r="B37" s="20"/>
      <c r="C37" s="20"/>
      <c r="D37" s="41"/>
      <c r="E37" s="41"/>
      <c r="F37" s="41"/>
      <c r="G37" s="20"/>
      <c r="H37" s="20"/>
      <c r="I37" s="20"/>
      <c r="J37" s="20"/>
      <c r="K37" s="20"/>
      <c r="L37" s="18"/>
    </row>
  </sheetData>
  <mergeCells count="8">
    <mergeCell ref="D1:K1"/>
    <mergeCell ref="D2:J2"/>
    <mergeCell ref="D3:F3"/>
    <mergeCell ref="G3:G4"/>
    <mergeCell ref="H3:H4"/>
    <mergeCell ref="I3:I4"/>
    <mergeCell ref="J3:J4"/>
    <mergeCell ref="K3:K4"/>
  </mergeCells>
  <printOptions/>
  <pageMargins left="0.49" right="0.75" top="0.88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25">
      <selection activeCell="A1" sqref="A1:D1"/>
    </sheetView>
  </sheetViews>
  <sheetFormatPr defaultColWidth="9.00390625" defaultRowHeight="14.25"/>
  <cols>
    <col min="1" max="1" width="42.75390625" style="0" customWidth="1"/>
    <col min="2" max="3" width="0" style="0" hidden="1" customWidth="1"/>
    <col min="4" max="4" width="30.50390625" style="44" customWidth="1"/>
    <col min="5" max="5" width="1.875" style="0" customWidth="1"/>
  </cols>
  <sheetData>
    <row r="1" spans="1:5" ht="32.25" customHeight="1">
      <c r="A1" s="124" t="s">
        <v>324</v>
      </c>
      <c r="B1" s="124"/>
      <c r="C1" s="124"/>
      <c r="D1" s="124"/>
      <c r="E1" s="18"/>
    </row>
    <row r="2" spans="1:5" ht="19.5" customHeight="1">
      <c r="A2" s="18" t="s">
        <v>1</v>
      </c>
      <c r="B2" s="18"/>
      <c r="C2" s="18"/>
      <c r="D2" s="45" t="s">
        <v>318</v>
      </c>
      <c r="E2" s="18"/>
    </row>
    <row r="3" spans="1:5" ht="21.75" customHeight="1">
      <c r="A3" s="79" t="s">
        <v>214</v>
      </c>
      <c r="B3" s="80"/>
      <c r="C3" s="80"/>
      <c r="D3" s="81" t="s">
        <v>215</v>
      </c>
      <c r="E3" s="19"/>
    </row>
    <row r="4" spans="1:5" ht="17.25" customHeight="1">
      <c r="A4" s="82" t="s">
        <v>46</v>
      </c>
      <c r="B4" s="83"/>
      <c r="C4" s="80"/>
      <c r="D4" s="86">
        <v>3294.380835</v>
      </c>
      <c r="E4" s="19"/>
    </row>
    <row r="5" spans="1:5" ht="18" customHeight="1">
      <c r="A5" s="84" t="s">
        <v>64</v>
      </c>
      <c r="B5" s="83">
        <v>50501</v>
      </c>
      <c r="C5" s="80">
        <v>501</v>
      </c>
      <c r="D5" s="86">
        <v>2798.9008350000004</v>
      </c>
      <c r="E5" s="19"/>
    </row>
    <row r="6" spans="1:5" ht="12.75" customHeight="1">
      <c r="A6" s="80" t="s">
        <v>104</v>
      </c>
      <c r="B6" s="83">
        <v>5050130101</v>
      </c>
      <c r="C6" s="80">
        <v>5010130101</v>
      </c>
      <c r="D6" s="86">
        <v>690.7968</v>
      </c>
      <c r="E6" s="19"/>
    </row>
    <row r="7" spans="1:5" ht="12.75" customHeight="1">
      <c r="A7" s="80" t="s">
        <v>216</v>
      </c>
      <c r="B7" s="83">
        <v>5050130102</v>
      </c>
      <c r="C7" s="80">
        <v>5010130102</v>
      </c>
      <c r="D7" s="86">
        <v>214.4892</v>
      </c>
      <c r="E7" s="19"/>
    </row>
    <row r="8" spans="1:5" ht="12.75" customHeight="1">
      <c r="A8" s="80" t="s">
        <v>217</v>
      </c>
      <c r="B8" s="83">
        <v>5050130103</v>
      </c>
      <c r="C8" s="80">
        <v>5010130103</v>
      </c>
      <c r="D8" s="86">
        <v>835.1664</v>
      </c>
      <c r="E8" s="19"/>
    </row>
    <row r="9" spans="1:5" ht="12.75" customHeight="1">
      <c r="A9" s="80" t="s">
        <v>218</v>
      </c>
      <c r="B9" s="83">
        <v>5050130106</v>
      </c>
      <c r="C9" s="80">
        <v>5019930106</v>
      </c>
      <c r="D9" s="86">
        <v>0</v>
      </c>
      <c r="E9" s="19"/>
    </row>
    <row r="10" spans="1:5" ht="12.75" customHeight="1">
      <c r="A10" s="80" t="s">
        <v>113</v>
      </c>
      <c r="B10" s="83">
        <v>5050130107</v>
      </c>
      <c r="C10" s="80"/>
      <c r="D10" s="86">
        <v>360.408</v>
      </c>
      <c r="E10" s="19"/>
    </row>
    <row r="11" spans="1:5" ht="12.75" customHeight="1">
      <c r="A11" s="80" t="s">
        <v>105</v>
      </c>
      <c r="B11" s="83">
        <v>5050130108</v>
      </c>
      <c r="C11" s="80">
        <v>5010230108</v>
      </c>
      <c r="D11" s="86">
        <v>210.390144</v>
      </c>
      <c r="E11" s="19"/>
    </row>
    <row r="12" spans="1:5" ht="12.75" customHeight="1">
      <c r="A12" s="80" t="s">
        <v>114</v>
      </c>
      <c r="B12" s="83">
        <v>5050130109</v>
      </c>
      <c r="C12" s="80">
        <v>5010230109</v>
      </c>
      <c r="D12" s="86">
        <v>40.35236</v>
      </c>
      <c r="E12" s="19"/>
    </row>
    <row r="13" spans="1:5" ht="12.75" customHeight="1">
      <c r="A13" s="80" t="s">
        <v>106</v>
      </c>
      <c r="B13" s="83">
        <v>5050130110</v>
      </c>
      <c r="C13" s="80">
        <v>5010230110</v>
      </c>
      <c r="D13" s="86">
        <v>105.195072</v>
      </c>
      <c r="E13" s="19"/>
    </row>
    <row r="14" spans="1:5" ht="12.75" customHeight="1">
      <c r="A14" s="80" t="s">
        <v>107</v>
      </c>
      <c r="B14" s="83">
        <v>5050130111</v>
      </c>
      <c r="C14" s="80">
        <v>5010230111</v>
      </c>
      <c r="D14" s="86">
        <v>14.863842000000002</v>
      </c>
      <c r="E14" s="19"/>
    </row>
    <row r="15" spans="1:5" ht="12.75" customHeight="1">
      <c r="A15" s="80" t="s">
        <v>219</v>
      </c>
      <c r="B15" s="83">
        <v>5050130112</v>
      </c>
      <c r="C15" s="80">
        <v>5010230112</v>
      </c>
      <c r="D15" s="86">
        <v>18.094376999999998</v>
      </c>
      <c r="E15" s="19"/>
    </row>
    <row r="16" spans="1:5" ht="12.75" customHeight="1">
      <c r="A16" s="80" t="s">
        <v>108</v>
      </c>
      <c r="B16" s="83">
        <v>5050130113</v>
      </c>
      <c r="C16" s="80">
        <v>5010330113</v>
      </c>
      <c r="D16" s="86">
        <v>150.88464</v>
      </c>
      <c r="E16" s="19"/>
    </row>
    <row r="17" spans="1:5" ht="12.75" customHeight="1">
      <c r="A17" s="80" t="s">
        <v>139</v>
      </c>
      <c r="B17" s="83">
        <v>5050130114</v>
      </c>
      <c r="C17" s="80">
        <v>5019930114</v>
      </c>
      <c r="D17" s="86">
        <v>0</v>
      </c>
      <c r="E17" s="19"/>
    </row>
    <row r="18" spans="1:5" ht="12.75" customHeight="1">
      <c r="A18" s="80" t="s">
        <v>133</v>
      </c>
      <c r="B18" s="83">
        <v>5050130199</v>
      </c>
      <c r="C18" s="80">
        <v>5019930199</v>
      </c>
      <c r="D18" s="86">
        <v>158.26</v>
      </c>
      <c r="E18" s="19"/>
    </row>
    <row r="19" spans="1:5" ht="12.75" customHeight="1">
      <c r="A19" s="84" t="s">
        <v>65</v>
      </c>
      <c r="B19" s="83">
        <v>50502</v>
      </c>
      <c r="C19" s="80">
        <v>502</v>
      </c>
      <c r="D19" s="86">
        <v>384</v>
      </c>
      <c r="E19" s="19"/>
    </row>
    <row r="20" spans="1:5" ht="12.75" customHeight="1">
      <c r="A20" s="80" t="s">
        <v>118</v>
      </c>
      <c r="B20" s="83">
        <v>5050230201</v>
      </c>
      <c r="C20" s="80">
        <v>5020130201</v>
      </c>
      <c r="D20" s="86">
        <v>0</v>
      </c>
      <c r="E20" s="19"/>
    </row>
    <row r="21" spans="1:5" ht="12.75" customHeight="1">
      <c r="A21" s="80" t="s">
        <v>119</v>
      </c>
      <c r="B21" s="83">
        <v>5050230202</v>
      </c>
      <c r="C21" s="80">
        <v>5020130202</v>
      </c>
      <c r="D21" s="86">
        <v>0</v>
      </c>
      <c r="E21" s="19"/>
    </row>
    <row r="22" spans="1:5" ht="12.75" customHeight="1">
      <c r="A22" s="80" t="s">
        <v>220</v>
      </c>
      <c r="B22" s="83">
        <v>5050230203</v>
      </c>
      <c r="C22" s="80">
        <v>5020530203</v>
      </c>
      <c r="D22" s="86">
        <v>0</v>
      </c>
      <c r="E22" s="19"/>
    </row>
    <row r="23" spans="1:5" ht="12.75" customHeight="1">
      <c r="A23" s="80" t="s">
        <v>221</v>
      </c>
      <c r="B23" s="83">
        <v>5050230204</v>
      </c>
      <c r="C23" s="80">
        <v>5020130204</v>
      </c>
      <c r="D23" s="86">
        <v>0</v>
      </c>
      <c r="E23" s="19"/>
    </row>
    <row r="24" spans="1:5" ht="12.75" customHeight="1">
      <c r="A24" s="80" t="s">
        <v>120</v>
      </c>
      <c r="B24" s="83">
        <v>5050230205</v>
      </c>
      <c r="C24" s="80">
        <v>5020130205</v>
      </c>
      <c r="D24" s="86">
        <v>0</v>
      </c>
      <c r="E24" s="19"/>
    </row>
    <row r="25" spans="1:5" ht="12.75" customHeight="1">
      <c r="A25" s="80" t="s">
        <v>121</v>
      </c>
      <c r="B25" s="83">
        <v>5050230206</v>
      </c>
      <c r="C25" s="80">
        <v>5020130206</v>
      </c>
      <c r="D25" s="86">
        <v>0</v>
      </c>
      <c r="E25" s="19"/>
    </row>
    <row r="26" spans="1:5" ht="12.75" customHeight="1">
      <c r="A26" s="80" t="s">
        <v>122</v>
      </c>
      <c r="B26" s="83">
        <v>5050230207</v>
      </c>
      <c r="C26" s="80">
        <v>5020130207</v>
      </c>
      <c r="D26" s="86">
        <v>0</v>
      </c>
      <c r="E26" s="19"/>
    </row>
    <row r="27" spans="1:5" ht="12.75" customHeight="1">
      <c r="A27" s="80" t="s">
        <v>222</v>
      </c>
      <c r="B27" s="83">
        <v>5050230208</v>
      </c>
      <c r="C27" s="80">
        <v>5020130208</v>
      </c>
      <c r="D27" s="86">
        <v>0</v>
      </c>
      <c r="E27" s="19"/>
    </row>
    <row r="28" spans="1:5" ht="12.75" customHeight="1">
      <c r="A28" s="80" t="s">
        <v>123</v>
      </c>
      <c r="B28" s="83">
        <v>5050230209</v>
      </c>
      <c r="C28" s="80">
        <v>5020130209</v>
      </c>
      <c r="D28" s="86">
        <v>0</v>
      </c>
      <c r="E28" s="19"/>
    </row>
    <row r="29" spans="1:5" ht="12.75" customHeight="1">
      <c r="A29" s="80" t="s">
        <v>124</v>
      </c>
      <c r="B29" s="83">
        <v>5050230211</v>
      </c>
      <c r="C29" s="80">
        <v>5020130211</v>
      </c>
      <c r="D29" s="86">
        <v>0</v>
      </c>
      <c r="E29" s="19"/>
    </row>
    <row r="30" spans="1:5" ht="12.75" customHeight="1">
      <c r="A30" s="80" t="s">
        <v>223</v>
      </c>
      <c r="B30" s="83">
        <v>5050230212</v>
      </c>
      <c r="C30" s="80">
        <v>5020730212</v>
      </c>
      <c r="D30" s="86">
        <v>0</v>
      </c>
      <c r="E30" s="19"/>
    </row>
    <row r="31" spans="1:5" ht="12.75" customHeight="1">
      <c r="A31" s="80" t="s">
        <v>117</v>
      </c>
      <c r="B31" s="83">
        <v>5050230213</v>
      </c>
      <c r="C31" s="80">
        <v>5020930213</v>
      </c>
      <c r="D31" s="86">
        <v>0</v>
      </c>
      <c r="E31" s="19"/>
    </row>
    <row r="32" spans="1:5" ht="12.75" customHeight="1">
      <c r="A32" s="80" t="s">
        <v>125</v>
      </c>
      <c r="B32" s="83">
        <v>5050230214</v>
      </c>
      <c r="C32" s="80">
        <v>5020130214</v>
      </c>
      <c r="D32" s="86">
        <v>0</v>
      </c>
      <c r="E32" s="19"/>
    </row>
    <row r="33" spans="1:5" ht="12.75" customHeight="1">
      <c r="A33" s="80" t="s">
        <v>127</v>
      </c>
      <c r="B33" s="83">
        <v>5050230215</v>
      </c>
      <c r="C33" s="80">
        <v>5020230215</v>
      </c>
      <c r="D33" s="86">
        <v>0</v>
      </c>
      <c r="E33" s="19"/>
    </row>
    <row r="34" spans="1:5" ht="12.75" customHeight="1">
      <c r="A34" s="80" t="s">
        <v>131</v>
      </c>
      <c r="B34" s="83">
        <v>5050230216</v>
      </c>
      <c r="C34" s="80">
        <v>5020330216</v>
      </c>
      <c r="D34" s="86">
        <v>0</v>
      </c>
      <c r="E34" s="19"/>
    </row>
    <row r="35" spans="1:5" ht="12.75" customHeight="1">
      <c r="A35" s="80" t="s">
        <v>129</v>
      </c>
      <c r="B35" s="83">
        <v>5050230217</v>
      </c>
      <c r="C35" s="80">
        <v>5020630217</v>
      </c>
      <c r="D35" s="86">
        <v>0</v>
      </c>
      <c r="E35" s="19"/>
    </row>
    <row r="36" spans="1:5" ht="12.75" customHeight="1">
      <c r="A36" s="80" t="s">
        <v>128</v>
      </c>
      <c r="B36" s="83">
        <v>5050230218</v>
      </c>
      <c r="C36" s="80">
        <v>5020430218</v>
      </c>
      <c r="D36" s="86">
        <v>0</v>
      </c>
      <c r="E36" s="19"/>
    </row>
    <row r="37" spans="1:5" ht="12.75" customHeight="1">
      <c r="A37" s="80" t="s">
        <v>224</v>
      </c>
      <c r="B37" s="83">
        <v>5050230224</v>
      </c>
      <c r="C37" s="80">
        <v>5020430224</v>
      </c>
      <c r="D37" s="86">
        <v>0</v>
      </c>
      <c r="E37" s="19"/>
    </row>
    <row r="38" spans="1:5" ht="12.75" customHeight="1">
      <c r="A38" s="80" t="s">
        <v>225</v>
      </c>
      <c r="B38" s="83">
        <v>5050230225</v>
      </c>
      <c r="C38" s="80">
        <v>5020430225</v>
      </c>
      <c r="D38" s="86">
        <v>0</v>
      </c>
      <c r="E38" s="19"/>
    </row>
    <row r="39" spans="1:5" ht="12.75" customHeight="1">
      <c r="A39" s="80" t="s">
        <v>115</v>
      </c>
      <c r="B39" s="83">
        <v>5050230226</v>
      </c>
      <c r="C39" s="80">
        <v>5020530226</v>
      </c>
      <c r="D39" s="86">
        <v>0</v>
      </c>
      <c r="E39" s="19"/>
    </row>
    <row r="40" spans="1:5" ht="12.75" customHeight="1">
      <c r="A40" s="80" t="s">
        <v>116</v>
      </c>
      <c r="B40" s="83">
        <v>5050230227</v>
      </c>
      <c r="C40" s="80">
        <v>5020530227</v>
      </c>
      <c r="D40" s="86">
        <v>0</v>
      </c>
      <c r="E40" s="19"/>
    </row>
    <row r="41" spans="1:5" ht="12.75" customHeight="1">
      <c r="A41" s="80" t="s">
        <v>110</v>
      </c>
      <c r="B41" s="83">
        <v>5050230228</v>
      </c>
      <c r="C41" s="80">
        <v>5020130228</v>
      </c>
      <c r="D41" s="86">
        <v>44.052408</v>
      </c>
      <c r="E41" s="19"/>
    </row>
    <row r="42" spans="1:5" ht="12.75" customHeight="1">
      <c r="A42" s="80" t="s">
        <v>111</v>
      </c>
      <c r="B42" s="83">
        <v>5050230229</v>
      </c>
      <c r="C42" s="80">
        <v>5020130229</v>
      </c>
      <c r="D42" s="86">
        <v>13.815935999999999</v>
      </c>
      <c r="E42" s="19"/>
    </row>
    <row r="43" spans="1:5" ht="12.75" customHeight="1">
      <c r="A43" s="80" t="s">
        <v>130</v>
      </c>
      <c r="B43" s="83">
        <v>5050230231</v>
      </c>
      <c r="C43" s="80">
        <v>5020830231</v>
      </c>
      <c r="D43" s="86">
        <v>0</v>
      </c>
      <c r="E43" s="19"/>
    </row>
    <row r="44" spans="1:5" ht="12.75" customHeight="1">
      <c r="A44" s="80" t="s">
        <v>126</v>
      </c>
      <c r="B44" s="83">
        <v>5050230239</v>
      </c>
      <c r="C44" s="80">
        <v>5020130239</v>
      </c>
      <c r="D44" s="86">
        <v>0</v>
      </c>
      <c r="E44" s="19"/>
    </row>
    <row r="45" spans="1:5" ht="12.75" customHeight="1">
      <c r="A45" s="80" t="s">
        <v>226</v>
      </c>
      <c r="B45" s="83">
        <v>5050230240</v>
      </c>
      <c r="C45" s="80">
        <v>5020130240</v>
      </c>
      <c r="D45" s="86">
        <v>0</v>
      </c>
      <c r="E45" s="19"/>
    </row>
    <row r="46" spans="1:5" ht="12.75" customHeight="1">
      <c r="A46" s="80" t="s">
        <v>112</v>
      </c>
      <c r="B46" s="83">
        <v>5050230299</v>
      </c>
      <c r="C46" s="80">
        <v>5029930299</v>
      </c>
      <c r="D46" s="86">
        <v>326.131656</v>
      </c>
      <c r="E46" s="19"/>
    </row>
    <row r="47" spans="1:5" ht="13.5" customHeight="1">
      <c r="A47" s="84" t="s">
        <v>227</v>
      </c>
      <c r="B47" s="83">
        <v>509</v>
      </c>
      <c r="C47" s="80"/>
      <c r="D47" s="86">
        <v>111.48</v>
      </c>
      <c r="E47" s="19"/>
    </row>
    <row r="48" spans="1:5" ht="12.75" customHeight="1">
      <c r="A48" s="80" t="s">
        <v>134</v>
      </c>
      <c r="B48" s="83">
        <v>5090530301</v>
      </c>
      <c r="C48" s="80"/>
      <c r="D48" s="86">
        <v>0</v>
      </c>
      <c r="E48" s="19"/>
    </row>
    <row r="49" spans="1:5" ht="12.75" customHeight="1">
      <c r="A49" s="80" t="s">
        <v>135</v>
      </c>
      <c r="B49" s="83">
        <v>5090530302</v>
      </c>
      <c r="C49" s="80"/>
      <c r="D49" s="86">
        <v>100.056</v>
      </c>
      <c r="E49" s="19"/>
    </row>
    <row r="50" spans="1:5" ht="12.75" customHeight="1">
      <c r="A50" s="80" t="s">
        <v>136</v>
      </c>
      <c r="B50" s="83">
        <v>5090530303</v>
      </c>
      <c r="C50" s="80"/>
      <c r="D50" s="86">
        <v>0</v>
      </c>
      <c r="E50" s="19"/>
    </row>
    <row r="51" spans="1:5" ht="12.75" customHeight="1">
      <c r="A51" s="80" t="s">
        <v>137</v>
      </c>
      <c r="B51" s="83">
        <v>5090130304</v>
      </c>
      <c r="C51" s="80"/>
      <c r="D51" s="86">
        <v>0</v>
      </c>
      <c r="E51" s="19"/>
    </row>
    <row r="52" spans="1:5" ht="12.75" customHeight="1">
      <c r="A52" s="80" t="s">
        <v>109</v>
      </c>
      <c r="B52" s="83">
        <v>5090130305</v>
      </c>
      <c r="C52" s="80"/>
      <c r="D52" s="86">
        <v>11.424</v>
      </c>
      <c r="E52" s="19"/>
    </row>
    <row r="53" spans="1:5" ht="12.75" customHeight="1">
      <c r="A53" s="80" t="s">
        <v>138</v>
      </c>
      <c r="B53" s="83">
        <v>5090130306</v>
      </c>
      <c r="C53" s="80"/>
      <c r="D53" s="86">
        <v>0</v>
      </c>
      <c r="E53" s="19"/>
    </row>
    <row r="54" spans="1:5" ht="12.75" customHeight="1">
      <c r="A54" s="80" t="s">
        <v>228</v>
      </c>
      <c r="B54" s="83">
        <v>5090130307</v>
      </c>
      <c r="C54" s="80"/>
      <c r="D54" s="86">
        <v>0</v>
      </c>
      <c r="E54" s="19"/>
    </row>
    <row r="55" spans="1:5" ht="12.75" customHeight="1">
      <c r="A55" s="80" t="s">
        <v>140</v>
      </c>
      <c r="B55" s="83">
        <v>5090230308</v>
      </c>
      <c r="C55" s="80"/>
      <c r="D55" s="86">
        <v>0</v>
      </c>
      <c r="E55" s="19"/>
    </row>
    <row r="56" spans="1:5" ht="12.75" customHeight="1">
      <c r="A56" s="80" t="s">
        <v>141</v>
      </c>
      <c r="B56" s="83">
        <v>5090130309</v>
      </c>
      <c r="C56" s="80"/>
      <c r="D56" s="86">
        <v>0</v>
      </c>
      <c r="E56" s="19"/>
    </row>
    <row r="57" spans="1:5" ht="13.5" customHeight="1">
      <c r="A57" s="80" t="s">
        <v>229</v>
      </c>
      <c r="B57" s="83">
        <v>5090330311</v>
      </c>
      <c r="C57" s="80"/>
      <c r="D57" s="86">
        <v>0</v>
      </c>
      <c r="E57" s="19"/>
    </row>
    <row r="58" spans="1:5" ht="12.75" customHeight="1">
      <c r="A58" s="80" t="s">
        <v>230</v>
      </c>
      <c r="B58" s="83">
        <v>5099930399</v>
      </c>
      <c r="C58" s="80"/>
      <c r="D58" s="86">
        <v>0</v>
      </c>
      <c r="E58" s="19"/>
    </row>
    <row r="59" spans="1:5" ht="18" customHeight="1">
      <c r="A59" s="80"/>
      <c r="B59" s="80"/>
      <c r="C59" s="80"/>
      <c r="D59" s="85"/>
      <c r="E59" s="19"/>
    </row>
    <row r="60" spans="1:5" ht="20.25" customHeight="1">
      <c r="A60" s="20"/>
      <c r="B60" s="20"/>
      <c r="C60" s="20"/>
      <c r="D60" s="46"/>
      <c r="E60" s="18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2" sqref="A2:J2"/>
    </sheetView>
  </sheetViews>
  <sheetFormatPr defaultColWidth="9.00390625" defaultRowHeight="14.25"/>
  <cols>
    <col min="1" max="1" width="9.375" style="35" customWidth="1"/>
    <col min="2" max="2" width="22.75390625" style="0" customWidth="1"/>
    <col min="3" max="3" width="0" style="0" hidden="1" customWidth="1"/>
    <col min="4" max="4" width="10.625" style="35" customWidth="1"/>
    <col min="5" max="5" width="10.625" style="0" customWidth="1"/>
    <col min="6" max="6" width="12.375" style="0" customWidth="1"/>
    <col min="7" max="7" width="12.125" style="0" customWidth="1"/>
    <col min="8" max="8" width="13.50390625" style="0" customWidth="1"/>
    <col min="9" max="9" width="16.625" style="0" customWidth="1"/>
    <col min="10" max="10" width="16.25390625" style="0" customWidth="1"/>
    <col min="11" max="11" width="1.875" style="0" customWidth="1"/>
  </cols>
  <sheetData>
    <row r="1" spans="1:11" ht="27" customHeight="1">
      <c r="A1" s="39"/>
      <c r="B1" s="11"/>
      <c r="C1" s="3"/>
      <c r="D1" s="37"/>
      <c r="E1" s="3"/>
      <c r="F1" s="3"/>
      <c r="G1" s="3"/>
      <c r="H1" s="136" t="s">
        <v>144</v>
      </c>
      <c r="I1" s="136"/>
      <c r="J1" s="136"/>
      <c r="K1" s="12"/>
    </row>
    <row r="2" spans="1:11" ht="25.5" customHeight="1">
      <c r="A2" s="92" t="s">
        <v>325</v>
      </c>
      <c r="B2" s="92"/>
      <c r="C2" s="92"/>
      <c r="D2" s="92"/>
      <c r="E2" s="92"/>
      <c r="F2" s="92"/>
      <c r="G2" s="92"/>
      <c r="H2" s="92"/>
      <c r="I2" s="92"/>
      <c r="J2" s="92"/>
      <c r="K2" s="12"/>
    </row>
    <row r="3" spans="1:11" ht="21.75" customHeight="1">
      <c r="A3" s="137" t="s">
        <v>1</v>
      </c>
      <c r="B3" s="137"/>
      <c r="C3" s="137"/>
      <c r="D3" s="137"/>
      <c r="E3" s="137"/>
      <c r="F3" s="137"/>
      <c r="G3" s="3"/>
      <c r="H3" s="93" t="s">
        <v>51</v>
      </c>
      <c r="I3" s="93"/>
      <c r="J3" s="93"/>
      <c r="K3" s="12"/>
    </row>
    <row r="4" spans="1:11" ht="18.75" customHeight="1">
      <c r="A4" s="132" t="s">
        <v>43</v>
      </c>
      <c r="B4" s="130" t="s">
        <v>145</v>
      </c>
      <c r="C4" s="130" t="s">
        <v>103</v>
      </c>
      <c r="D4" s="132" t="s">
        <v>142</v>
      </c>
      <c r="E4" s="127" t="s">
        <v>146</v>
      </c>
      <c r="F4" s="128"/>
      <c r="G4" s="128"/>
      <c r="H4" s="128"/>
      <c r="I4" s="128"/>
      <c r="J4" s="129"/>
      <c r="K4" s="13"/>
    </row>
    <row r="5" spans="1:11" ht="18.75" customHeight="1">
      <c r="A5" s="133"/>
      <c r="B5" s="135"/>
      <c r="C5" s="131"/>
      <c r="D5" s="133"/>
      <c r="E5" s="130" t="s">
        <v>147</v>
      </c>
      <c r="F5" s="130" t="s">
        <v>129</v>
      </c>
      <c r="G5" s="127" t="s">
        <v>148</v>
      </c>
      <c r="H5" s="128"/>
      <c r="I5" s="129"/>
      <c r="J5" s="130" t="s">
        <v>149</v>
      </c>
      <c r="K5" s="13"/>
    </row>
    <row r="6" spans="1:11" ht="18.75" customHeight="1">
      <c r="A6" s="134"/>
      <c r="B6" s="131"/>
      <c r="C6" s="14"/>
      <c r="D6" s="134"/>
      <c r="E6" s="131"/>
      <c r="F6" s="131"/>
      <c r="G6" s="15" t="s">
        <v>47</v>
      </c>
      <c r="H6" s="15" t="s">
        <v>150</v>
      </c>
      <c r="I6" s="15" t="s">
        <v>151</v>
      </c>
      <c r="J6" s="131"/>
      <c r="K6" s="13"/>
    </row>
    <row r="7" spans="1:11" ht="24.75" customHeight="1">
      <c r="A7" s="38" t="s">
        <v>46</v>
      </c>
      <c r="B7" s="14"/>
      <c r="C7" s="14"/>
      <c r="D7" s="38"/>
      <c r="E7" s="16">
        <v>70</v>
      </c>
      <c r="F7" s="16">
        <v>55</v>
      </c>
      <c r="G7" s="15">
        <v>15</v>
      </c>
      <c r="H7" s="15">
        <v>0</v>
      </c>
      <c r="I7" s="15">
        <v>15</v>
      </c>
      <c r="J7" s="15">
        <v>0</v>
      </c>
      <c r="K7" s="13"/>
    </row>
    <row r="8" spans="1:11" ht="14.25" hidden="1">
      <c r="A8" s="38">
        <v>702</v>
      </c>
      <c r="B8" s="14" t="s">
        <v>152</v>
      </c>
      <c r="C8" s="14">
        <v>1</v>
      </c>
      <c r="D8" s="38">
        <v>2010301</v>
      </c>
      <c r="E8" s="16">
        <v>0</v>
      </c>
      <c r="F8" s="16">
        <v>0</v>
      </c>
      <c r="G8" s="15">
        <v>0</v>
      </c>
      <c r="H8" s="15">
        <v>0</v>
      </c>
      <c r="I8" s="15">
        <v>0</v>
      </c>
      <c r="J8" s="15">
        <v>0</v>
      </c>
      <c r="K8" s="13"/>
    </row>
    <row r="9" spans="1:11" ht="31.5" customHeight="1">
      <c r="A9" s="38">
        <v>702</v>
      </c>
      <c r="B9" s="14" t="s">
        <v>152</v>
      </c>
      <c r="C9" s="14">
        <v>1</v>
      </c>
      <c r="D9" s="38">
        <v>2010302</v>
      </c>
      <c r="E9" s="16">
        <v>70</v>
      </c>
      <c r="F9" s="16">
        <v>55</v>
      </c>
      <c r="G9" s="15">
        <v>15</v>
      </c>
      <c r="H9" s="15">
        <v>0</v>
      </c>
      <c r="I9" s="15">
        <v>15</v>
      </c>
      <c r="J9" s="15">
        <v>0</v>
      </c>
      <c r="K9" s="13"/>
    </row>
    <row r="10" spans="1:11" ht="14.25" hidden="1">
      <c r="A10" s="38">
        <v>702</v>
      </c>
      <c r="B10" s="14" t="s">
        <v>152</v>
      </c>
      <c r="C10" s="14">
        <v>1</v>
      </c>
      <c r="D10" s="38">
        <v>2010350</v>
      </c>
      <c r="E10" s="16">
        <v>0</v>
      </c>
      <c r="F10" s="16">
        <v>0</v>
      </c>
      <c r="G10" s="15">
        <v>0</v>
      </c>
      <c r="H10" s="15">
        <v>0</v>
      </c>
      <c r="I10" s="15">
        <v>0</v>
      </c>
      <c r="J10" s="15">
        <v>0</v>
      </c>
      <c r="K10" s="13"/>
    </row>
    <row r="11" spans="1:11" ht="14.25" hidden="1">
      <c r="A11" s="38">
        <v>702</v>
      </c>
      <c r="B11" s="14" t="s">
        <v>152</v>
      </c>
      <c r="C11" s="14">
        <v>1</v>
      </c>
      <c r="D11" s="38">
        <v>2010601</v>
      </c>
      <c r="E11" s="16">
        <v>0</v>
      </c>
      <c r="F11" s="16">
        <v>0</v>
      </c>
      <c r="G11" s="15">
        <v>0</v>
      </c>
      <c r="H11" s="15">
        <v>0</v>
      </c>
      <c r="I11" s="15">
        <v>0</v>
      </c>
      <c r="J11" s="15">
        <v>0</v>
      </c>
      <c r="K11" s="13"/>
    </row>
    <row r="12" spans="1:11" ht="14.25" hidden="1">
      <c r="A12" s="38">
        <v>702</v>
      </c>
      <c r="B12" s="14" t="s">
        <v>152</v>
      </c>
      <c r="C12" s="14">
        <v>1</v>
      </c>
      <c r="D12" s="38">
        <v>2040601</v>
      </c>
      <c r="E12" s="16">
        <v>0</v>
      </c>
      <c r="F12" s="16">
        <v>0</v>
      </c>
      <c r="G12" s="15">
        <v>0</v>
      </c>
      <c r="H12" s="15">
        <v>0</v>
      </c>
      <c r="I12" s="15">
        <v>0</v>
      </c>
      <c r="J12" s="15">
        <v>0</v>
      </c>
      <c r="K12" s="13"/>
    </row>
    <row r="13" spans="1:11" ht="14.25" hidden="1">
      <c r="A13" s="38">
        <v>702</v>
      </c>
      <c r="B13" s="14" t="s">
        <v>152</v>
      </c>
      <c r="C13" s="14">
        <v>1</v>
      </c>
      <c r="D13" s="38">
        <v>2080150</v>
      </c>
      <c r="E13" s="16">
        <v>0</v>
      </c>
      <c r="F13" s="16">
        <v>0</v>
      </c>
      <c r="G13" s="15">
        <v>0</v>
      </c>
      <c r="H13" s="15">
        <v>0</v>
      </c>
      <c r="I13" s="15">
        <v>0</v>
      </c>
      <c r="J13" s="15">
        <v>0</v>
      </c>
      <c r="K13" s="13"/>
    </row>
    <row r="14" spans="1:11" ht="14.25" hidden="1">
      <c r="A14" s="38">
        <v>702</v>
      </c>
      <c r="B14" s="14" t="s">
        <v>152</v>
      </c>
      <c r="C14" s="14">
        <v>1</v>
      </c>
      <c r="D14" s="38">
        <v>2080501</v>
      </c>
      <c r="E14" s="16">
        <v>0</v>
      </c>
      <c r="F14" s="16">
        <v>0</v>
      </c>
      <c r="G14" s="15">
        <v>0</v>
      </c>
      <c r="H14" s="15">
        <v>0</v>
      </c>
      <c r="I14" s="15">
        <v>0</v>
      </c>
      <c r="J14" s="15">
        <v>0</v>
      </c>
      <c r="K14" s="13"/>
    </row>
    <row r="15" spans="1:11" ht="14.25" hidden="1">
      <c r="A15" s="38">
        <v>702</v>
      </c>
      <c r="B15" s="14" t="s">
        <v>152</v>
      </c>
      <c r="C15" s="14">
        <v>1</v>
      </c>
      <c r="D15" s="38">
        <v>2080502</v>
      </c>
      <c r="E15" s="16">
        <v>0</v>
      </c>
      <c r="F15" s="16">
        <v>0</v>
      </c>
      <c r="G15" s="15">
        <v>0</v>
      </c>
      <c r="H15" s="15">
        <v>0</v>
      </c>
      <c r="I15" s="15">
        <v>0</v>
      </c>
      <c r="J15" s="15">
        <v>0</v>
      </c>
      <c r="K15" s="13"/>
    </row>
    <row r="16" spans="1:11" ht="14.25" hidden="1">
      <c r="A16" s="38">
        <v>702</v>
      </c>
      <c r="B16" s="14" t="s">
        <v>152</v>
      </c>
      <c r="C16" s="14">
        <v>1</v>
      </c>
      <c r="D16" s="38">
        <v>2082850</v>
      </c>
      <c r="E16" s="16">
        <v>0</v>
      </c>
      <c r="F16" s="16">
        <v>0</v>
      </c>
      <c r="G16" s="15">
        <v>0</v>
      </c>
      <c r="H16" s="15">
        <v>0</v>
      </c>
      <c r="I16" s="15">
        <v>0</v>
      </c>
      <c r="J16" s="15">
        <v>0</v>
      </c>
      <c r="K16" s="13"/>
    </row>
    <row r="17" spans="1:11" ht="14.25" hidden="1">
      <c r="A17" s="38">
        <v>702</v>
      </c>
      <c r="B17" s="14" t="s">
        <v>152</v>
      </c>
      <c r="C17" s="14">
        <v>1</v>
      </c>
      <c r="D17" s="38">
        <v>2110402</v>
      </c>
      <c r="E17" s="16">
        <v>0</v>
      </c>
      <c r="F17" s="16">
        <v>0</v>
      </c>
      <c r="G17" s="15">
        <v>0</v>
      </c>
      <c r="H17" s="15">
        <v>0</v>
      </c>
      <c r="I17" s="15">
        <v>0</v>
      </c>
      <c r="J17" s="15">
        <v>0</v>
      </c>
      <c r="K17" s="13"/>
    </row>
    <row r="18" spans="1:11" ht="14.25" hidden="1">
      <c r="A18" s="38">
        <v>702</v>
      </c>
      <c r="B18" s="14" t="s">
        <v>152</v>
      </c>
      <c r="C18" s="14">
        <v>1</v>
      </c>
      <c r="D18" s="38">
        <v>2130104</v>
      </c>
      <c r="E18" s="16">
        <v>0</v>
      </c>
      <c r="F18" s="16">
        <v>0</v>
      </c>
      <c r="G18" s="15">
        <v>0</v>
      </c>
      <c r="H18" s="15">
        <v>0</v>
      </c>
      <c r="I18" s="15">
        <v>0</v>
      </c>
      <c r="J18" s="15">
        <v>0</v>
      </c>
      <c r="K18" s="13"/>
    </row>
    <row r="19" spans="1:11" ht="14.25" hidden="1">
      <c r="A19" s="38">
        <v>702</v>
      </c>
      <c r="B19" s="14" t="s">
        <v>152</v>
      </c>
      <c r="C19" s="14">
        <v>1</v>
      </c>
      <c r="D19" s="38">
        <v>2130705</v>
      </c>
      <c r="E19" s="16">
        <v>0</v>
      </c>
      <c r="F19" s="16">
        <v>0</v>
      </c>
      <c r="G19" s="15">
        <v>0</v>
      </c>
      <c r="H19" s="15">
        <v>0</v>
      </c>
      <c r="I19" s="15">
        <v>0</v>
      </c>
      <c r="J19" s="15">
        <v>0</v>
      </c>
      <c r="K19" s="13"/>
    </row>
    <row r="20" spans="1:11" ht="14.25" hidden="1">
      <c r="A20" s="38">
        <v>702</v>
      </c>
      <c r="B20" s="14" t="s">
        <v>152</v>
      </c>
      <c r="C20" s="14">
        <v>1</v>
      </c>
      <c r="D20" s="38">
        <v>2240106</v>
      </c>
      <c r="E20" s="16">
        <v>0</v>
      </c>
      <c r="F20" s="16">
        <v>0</v>
      </c>
      <c r="G20" s="15">
        <v>0</v>
      </c>
      <c r="H20" s="15">
        <v>0</v>
      </c>
      <c r="I20" s="15">
        <v>0</v>
      </c>
      <c r="J20" s="15">
        <v>0</v>
      </c>
      <c r="K20" s="13"/>
    </row>
    <row r="21" spans="1:11" ht="21" customHeight="1">
      <c r="A21" s="125" t="s">
        <v>153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"/>
    </row>
    <row r="22" spans="1:11" ht="21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"/>
    </row>
  </sheetData>
  <mergeCells count="15">
    <mergeCell ref="D4:D6"/>
    <mergeCell ref="H1:J1"/>
    <mergeCell ref="A2:J2"/>
    <mergeCell ref="A3:F3"/>
    <mergeCell ref="H3:J3"/>
    <mergeCell ref="A21:J21"/>
    <mergeCell ref="A22:J22"/>
    <mergeCell ref="E4:J4"/>
    <mergeCell ref="E5:E6"/>
    <mergeCell ref="F5:F6"/>
    <mergeCell ref="G5:I5"/>
    <mergeCell ref="J5:J6"/>
    <mergeCell ref="A4:A6"/>
    <mergeCell ref="B4:B6"/>
    <mergeCell ref="C4:C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D1">
      <selection activeCell="D37" sqref="D37:K37"/>
    </sheetView>
  </sheetViews>
  <sheetFormatPr defaultColWidth="9.00390625" defaultRowHeight="14.25"/>
  <cols>
    <col min="1" max="3" width="0" style="0" hidden="1" customWidth="1"/>
    <col min="4" max="6" width="5.00390625" style="0" customWidth="1"/>
    <col min="7" max="7" width="46.50390625" style="0" customWidth="1"/>
    <col min="8" max="8" width="0" style="0" hidden="1" customWidth="1"/>
    <col min="9" max="9" width="15.125" style="0" customWidth="1"/>
    <col min="10" max="10" width="15.50390625" style="0" customWidth="1"/>
    <col min="11" max="11" width="17.50390625" style="0" customWidth="1"/>
    <col min="12" max="12" width="1.875" style="0" customWidth="1"/>
  </cols>
  <sheetData>
    <row r="1" spans="1:12" ht="24" customHeight="1">
      <c r="A1" s="18" t="s">
        <v>231</v>
      </c>
      <c r="B1" s="23"/>
      <c r="C1" s="23"/>
      <c r="D1" s="115" t="s">
        <v>326</v>
      </c>
      <c r="E1" s="115"/>
      <c r="F1" s="115"/>
      <c r="G1" s="115"/>
      <c r="H1" s="115"/>
      <c r="I1" s="115"/>
      <c r="J1" s="115"/>
      <c r="K1" s="115"/>
      <c r="L1" s="18"/>
    </row>
    <row r="2" spans="1:12" ht="18" customHeight="1">
      <c r="A2" s="18"/>
      <c r="B2" s="23"/>
      <c r="C2" s="23"/>
      <c r="D2" s="97" t="s">
        <v>1</v>
      </c>
      <c r="E2" s="97"/>
      <c r="F2" s="97"/>
      <c r="G2" s="97"/>
      <c r="H2" s="97"/>
      <c r="I2" s="97"/>
      <c r="J2" s="97"/>
      <c r="K2" s="24" t="s">
        <v>155</v>
      </c>
      <c r="L2" s="18"/>
    </row>
    <row r="3" spans="1:12" ht="18" customHeight="1">
      <c r="A3" s="23" t="s">
        <v>43</v>
      </c>
      <c r="B3" s="23" t="s">
        <v>145</v>
      </c>
      <c r="C3" s="23" t="s">
        <v>142</v>
      </c>
      <c r="D3" s="116" t="s">
        <v>232</v>
      </c>
      <c r="E3" s="91"/>
      <c r="F3" s="117"/>
      <c r="G3" s="122" t="s">
        <v>42</v>
      </c>
      <c r="H3" s="139" t="s">
        <v>103</v>
      </c>
      <c r="I3" s="122" t="s">
        <v>46</v>
      </c>
      <c r="J3" s="122" t="s">
        <v>56</v>
      </c>
      <c r="K3" s="122" t="s">
        <v>57</v>
      </c>
      <c r="L3" s="19"/>
    </row>
    <row r="4" spans="1:12" ht="18" customHeight="1">
      <c r="A4" s="23"/>
      <c r="B4" s="23"/>
      <c r="C4" s="23"/>
      <c r="D4" s="22" t="s">
        <v>61</v>
      </c>
      <c r="E4" s="22" t="s">
        <v>62</v>
      </c>
      <c r="F4" s="22" t="s">
        <v>63</v>
      </c>
      <c r="G4" s="123"/>
      <c r="H4" s="140"/>
      <c r="I4" s="123"/>
      <c r="J4" s="123"/>
      <c r="K4" s="123"/>
      <c r="L4" s="19"/>
    </row>
    <row r="5" spans="1:12" ht="18" customHeight="1">
      <c r="A5" s="23"/>
      <c r="B5" s="23"/>
      <c r="C5" s="23"/>
      <c r="D5" s="22" t="s">
        <v>73</v>
      </c>
      <c r="E5" s="22" t="s">
        <v>73</v>
      </c>
      <c r="F5" s="22" t="s">
        <v>73</v>
      </c>
      <c r="G5" s="23"/>
      <c r="H5" s="23"/>
      <c r="I5" s="9"/>
      <c r="J5" s="9"/>
      <c r="K5" s="9"/>
      <c r="L5" s="19"/>
    </row>
    <row r="6" spans="1:12" ht="14.25" hidden="1">
      <c r="A6" s="23" t="s">
        <v>46</v>
      </c>
      <c r="B6" s="23"/>
      <c r="C6" s="23"/>
      <c r="D6" s="22"/>
      <c r="E6" s="22"/>
      <c r="F6" s="22"/>
      <c r="G6" s="23"/>
      <c r="H6" s="23"/>
      <c r="I6" s="9">
        <v>0</v>
      </c>
      <c r="J6" s="9">
        <v>0</v>
      </c>
      <c r="K6" s="9">
        <v>0</v>
      </c>
      <c r="L6" s="19"/>
    </row>
    <row r="7" spans="1:12" ht="27" hidden="1">
      <c r="A7" s="23">
        <v>702</v>
      </c>
      <c r="B7" s="23" t="s">
        <v>152</v>
      </c>
      <c r="C7" s="23">
        <v>201</v>
      </c>
      <c r="D7" s="22">
        <v>201</v>
      </c>
      <c r="E7" s="22"/>
      <c r="F7" s="22"/>
      <c r="G7" s="23" t="s">
        <v>75</v>
      </c>
      <c r="H7" s="23"/>
      <c r="I7" s="9">
        <v>0</v>
      </c>
      <c r="J7" s="9">
        <v>0</v>
      </c>
      <c r="K7" s="9">
        <v>0</v>
      </c>
      <c r="L7" s="19"/>
    </row>
    <row r="8" spans="1:12" ht="27" hidden="1">
      <c r="A8" s="23">
        <v>702</v>
      </c>
      <c r="B8" s="23" t="s">
        <v>152</v>
      </c>
      <c r="C8" s="23">
        <v>20103</v>
      </c>
      <c r="D8" s="22">
        <v>201</v>
      </c>
      <c r="E8" s="22">
        <v>3</v>
      </c>
      <c r="F8" s="22"/>
      <c r="G8" s="23" t="s">
        <v>76</v>
      </c>
      <c r="H8" s="23"/>
      <c r="I8" s="9">
        <v>0</v>
      </c>
      <c r="J8" s="9">
        <v>0</v>
      </c>
      <c r="K8" s="9">
        <v>0</v>
      </c>
      <c r="L8" s="19"/>
    </row>
    <row r="9" spans="1:12" ht="27" hidden="1">
      <c r="A9" s="23">
        <v>702</v>
      </c>
      <c r="B9" s="23" t="s">
        <v>152</v>
      </c>
      <c r="C9" s="23">
        <v>2010301</v>
      </c>
      <c r="D9" s="22">
        <v>201</v>
      </c>
      <c r="E9" s="22">
        <v>3</v>
      </c>
      <c r="F9" s="22">
        <v>1</v>
      </c>
      <c r="G9" s="23" t="s">
        <v>77</v>
      </c>
      <c r="H9" s="23">
        <v>1</v>
      </c>
      <c r="I9" s="9">
        <v>0</v>
      </c>
      <c r="J9" s="9">
        <v>0</v>
      </c>
      <c r="K9" s="9">
        <v>0</v>
      </c>
      <c r="L9" s="19"/>
    </row>
    <row r="10" spans="1:12" ht="27" hidden="1">
      <c r="A10" s="23">
        <v>702</v>
      </c>
      <c r="B10" s="23" t="s">
        <v>152</v>
      </c>
      <c r="C10" s="23">
        <v>2010302</v>
      </c>
      <c r="D10" s="22">
        <v>201</v>
      </c>
      <c r="E10" s="22">
        <v>3</v>
      </c>
      <c r="F10" s="22">
        <v>2</v>
      </c>
      <c r="G10" s="23" t="s">
        <v>78</v>
      </c>
      <c r="H10" s="23">
        <v>1</v>
      </c>
      <c r="I10" s="9">
        <v>0</v>
      </c>
      <c r="J10" s="9">
        <v>0</v>
      </c>
      <c r="K10" s="9">
        <v>0</v>
      </c>
      <c r="L10" s="19"/>
    </row>
    <row r="11" spans="1:12" ht="27" hidden="1">
      <c r="A11" s="23">
        <v>702</v>
      </c>
      <c r="B11" s="23" t="s">
        <v>152</v>
      </c>
      <c r="C11" s="23">
        <v>2010350</v>
      </c>
      <c r="D11" s="22">
        <v>201</v>
      </c>
      <c r="E11" s="22">
        <v>3</v>
      </c>
      <c r="F11" s="22">
        <v>50</v>
      </c>
      <c r="G11" s="23" t="s">
        <v>79</v>
      </c>
      <c r="H11" s="23">
        <v>1</v>
      </c>
      <c r="I11" s="9">
        <v>0</v>
      </c>
      <c r="J11" s="9">
        <v>0</v>
      </c>
      <c r="K11" s="9">
        <v>0</v>
      </c>
      <c r="L11" s="19"/>
    </row>
    <row r="12" spans="1:12" ht="27" hidden="1">
      <c r="A12" s="23">
        <v>702</v>
      </c>
      <c r="B12" s="23" t="s">
        <v>152</v>
      </c>
      <c r="C12" s="23">
        <v>20106</v>
      </c>
      <c r="D12" s="22">
        <v>201</v>
      </c>
      <c r="E12" s="22">
        <v>6</v>
      </c>
      <c r="F12" s="22"/>
      <c r="G12" s="23" t="s">
        <v>80</v>
      </c>
      <c r="H12" s="23"/>
      <c r="I12" s="9">
        <v>0</v>
      </c>
      <c r="J12" s="9">
        <v>0</v>
      </c>
      <c r="K12" s="9">
        <v>0</v>
      </c>
      <c r="L12" s="19"/>
    </row>
    <row r="13" spans="1:12" ht="27" hidden="1">
      <c r="A13" s="23">
        <v>702</v>
      </c>
      <c r="B13" s="23" t="s">
        <v>152</v>
      </c>
      <c r="C13" s="23">
        <v>2010601</v>
      </c>
      <c r="D13" s="22">
        <v>201</v>
      </c>
      <c r="E13" s="22">
        <v>6</v>
      </c>
      <c r="F13" s="22">
        <v>1</v>
      </c>
      <c r="G13" s="23" t="s">
        <v>77</v>
      </c>
      <c r="H13" s="23">
        <v>1</v>
      </c>
      <c r="I13" s="9">
        <v>0</v>
      </c>
      <c r="J13" s="9">
        <v>0</v>
      </c>
      <c r="K13" s="9">
        <v>0</v>
      </c>
      <c r="L13" s="19"/>
    </row>
    <row r="14" spans="1:12" ht="27" hidden="1">
      <c r="A14" s="23">
        <v>702</v>
      </c>
      <c r="B14" s="23" t="s">
        <v>152</v>
      </c>
      <c r="C14" s="23">
        <v>204</v>
      </c>
      <c r="D14" s="22">
        <v>204</v>
      </c>
      <c r="E14" s="22"/>
      <c r="F14" s="22"/>
      <c r="G14" s="23" t="s">
        <v>81</v>
      </c>
      <c r="H14" s="23"/>
      <c r="I14" s="9">
        <v>0</v>
      </c>
      <c r="J14" s="9">
        <v>0</v>
      </c>
      <c r="K14" s="9">
        <v>0</v>
      </c>
      <c r="L14" s="19"/>
    </row>
    <row r="15" spans="1:12" ht="27" hidden="1">
      <c r="A15" s="23">
        <v>702</v>
      </c>
      <c r="B15" s="23" t="s">
        <v>152</v>
      </c>
      <c r="C15" s="23">
        <v>20406</v>
      </c>
      <c r="D15" s="22">
        <v>204</v>
      </c>
      <c r="E15" s="22">
        <v>6</v>
      </c>
      <c r="F15" s="22"/>
      <c r="G15" s="23" t="s">
        <v>82</v>
      </c>
      <c r="H15" s="23"/>
      <c r="I15" s="9">
        <v>0</v>
      </c>
      <c r="J15" s="9">
        <v>0</v>
      </c>
      <c r="K15" s="9">
        <v>0</v>
      </c>
      <c r="L15" s="19"/>
    </row>
    <row r="16" spans="1:12" ht="27" hidden="1">
      <c r="A16" s="23">
        <v>702</v>
      </c>
      <c r="B16" s="23" t="s">
        <v>152</v>
      </c>
      <c r="C16" s="23">
        <v>2040601</v>
      </c>
      <c r="D16" s="22">
        <v>204</v>
      </c>
      <c r="E16" s="22">
        <v>6</v>
      </c>
      <c r="F16" s="22">
        <v>1</v>
      </c>
      <c r="G16" s="23" t="s">
        <v>77</v>
      </c>
      <c r="H16" s="23">
        <v>1</v>
      </c>
      <c r="I16" s="9">
        <v>0</v>
      </c>
      <c r="J16" s="9">
        <v>0</v>
      </c>
      <c r="K16" s="9">
        <v>0</v>
      </c>
      <c r="L16" s="19"/>
    </row>
    <row r="17" spans="1:12" ht="27" hidden="1">
      <c r="A17" s="23">
        <v>702</v>
      </c>
      <c r="B17" s="23" t="s">
        <v>152</v>
      </c>
      <c r="C17" s="23">
        <v>208</v>
      </c>
      <c r="D17" s="22">
        <v>208</v>
      </c>
      <c r="E17" s="22"/>
      <c r="F17" s="22"/>
      <c r="G17" s="23" t="s">
        <v>83</v>
      </c>
      <c r="H17" s="23"/>
      <c r="I17" s="9">
        <v>0</v>
      </c>
      <c r="J17" s="9">
        <v>0</v>
      </c>
      <c r="K17" s="9">
        <v>0</v>
      </c>
      <c r="L17" s="19"/>
    </row>
    <row r="18" spans="1:12" ht="27" hidden="1">
      <c r="A18" s="23">
        <v>702</v>
      </c>
      <c r="B18" s="23" t="s">
        <v>152</v>
      </c>
      <c r="C18" s="23">
        <v>20801</v>
      </c>
      <c r="D18" s="22">
        <v>208</v>
      </c>
      <c r="E18" s="22">
        <v>1</v>
      </c>
      <c r="F18" s="22"/>
      <c r="G18" s="23" t="s">
        <v>84</v>
      </c>
      <c r="H18" s="23"/>
      <c r="I18" s="9">
        <v>0</v>
      </c>
      <c r="J18" s="9">
        <v>0</v>
      </c>
      <c r="K18" s="9">
        <v>0</v>
      </c>
      <c r="L18" s="19"/>
    </row>
    <row r="19" spans="1:12" ht="27" hidden="1">
      <c r="A19" s="23">
        <v>702</v>
      </c>
      <c r="B19" s="23" t="s">
        <v>152</v>
      </c>
      <c r="C19" s="23">
        <v>2080150</v>
      </c>
      <c r="D19" s="22">
        <v>208</v>
      </c>
      <c r="E19" s="22">
        <v>1</v>
      </c>
      <c r="F19" s="22">
        <v>50</v>
      </c>
      <c r="G19" s="23" t="s">
        <v>79</v>
      </c>
      <c r="H19" s="23">
        <v>1</v>
      </c>
      <c r="I19" s="9">
        <v>0</v>
      </c>
      <c r="J19" s="9">
        <v>0</v>
      </c>
      <c r="K19" s="9">
        <v>0</v>
      </c>
      <c r="L19" s="19"/>
    </row>
    <row r="20" spans="1:12" ht="27" hidden="1">
      <c r="A20" s="23">
        <v>702</v>
      </c>
      <c r="B20" s="23" t="s">
        <v>152</v>
      </c>
      <c r="C20" s="23">
        <v>20805</v>
      </c>
      <c r="D20" s="22">
        <v>208</v>
      </c>
      <c r="E20" s="22">
        <v>5</v>
      </c>
      <c r="F20" s="22"/>
      <c r="G20" s="23" t="s">
        <v>85</v>
      </c>
      <c r="H20" s="23"/>
      <c r="I20" s="9">
        <v>0</v>
      </c>
      <c r="J20" s="9">
        <v>0</v>
      </c>
      <c r="K20" s="9">
        <v>0</v>
      </c>
      <c r="L20" s="19"/>
    </row>
    <row r="21" spans="1:12" ht="27" hidden="1">
      <c r="A21" s="23">
        <v>702</v>
      </c>
      <c r="B21" s="23" t="s">
        <v>152</v>
      </c>
      <c r="C21" s="23">
        <v>2080501</v>
      </c>
      <c r="D21" s="22">
        <v>208</v>
      </c>
      <c r="E21" s="22">
        <v>5</v>
      </c>
      <c r="F21" s="22">
        <v>1</v>
      </c>
      <c r="G21" s="23" t="s">
        <v>86</v>
      </c>
      <c r="H21" s="23">
        <v>1</v>
      </c>
      <c r="I21" s="9">
        <v>0</v>
      </c>
      <c r="J21" s="9">
        <v>0</v>
      </c>
      <c r="K21" s="9">
        <v>0</v>
      </c>
      <c r="L21" s="19"/>
    </row>
    <row r="22" spans="1:12" ht="27" hidden="1">
      <c r="A22" s="23">
        <v>702</v>
      </c>
      <c r="B22" s="23" t="s">
        <v>152</v>
      </c>
      <c r="C22" s="23">
        <v>2080502</v>
      </c>
      <c r="D22" s="22">
        <v>208</v>
      </c>
      <c r="E22" s="22">
        <v>5</v>
      </c>
      <c r="F22" s="22">
        <v>2</v>
      </c>
      <c r="G22" s="23" t="s">
        <v>87</v>
      </c>
      <c r="H22" s="23">
        <v>1</v>
      </c>
      <c r="I22" s="9">
        <v>0</v>
      </c>
      <c r="J22" s="9">
        <v>0</v>
      </c>
      <c r="K22" s="9">
        <v>0</v>
      </c>
      <c r="L22" s="19"/>
    </row>
    <row r="23" spans="1:12" ht="27" hidden="1">
      <c r="A23" s="23">
        <v>702</v>
      </c>
      <c r="B23" s="23" t="s">
        <v>152</v>
      </c>
      <c r="C23" s="23">
        <v>20828</v>
      </c>
      <c r="D23" s="22">
        <v>208</v>
      </c>
      <c r="E23" s="22">
        <v>28</v>
      </c>
      <c r="F23" s="22"/>
      <c r="G23" s="23" t="s">
        <v>88</v>
      </c>
      <c r="H23" s="23"/>
      <c r="I23" s="9">
        <v>0</v>
      </c>
      <c r="J23" s="9">
        <v>0</v>
      </c>
      <c r="K23" s="9">
        <v>0</v>
      </c>
      <c r="L23" s="19"/>
    </row>
    <row r="24" spans="1:12" ht="27" hidden="1">
      <c r="A24" s="23">
        <v>702</v>
      </c>
      <c r="B24" s="23" t="s">
        <v>152</v>
      </c>
      <c r="C24" s="23">
        <v>2082850</v>
      </c>
      <c r="D24" s="22">
        <v>208</v>
      </c>
      <c r="E24" s="22">
        <v>28</v>
      </c>
      <c r="F24" s="22">
        <v>50</v>
      </c>
      <c r="G24" s="23" t="s">
        <v>79</v>
      </c>
      <c r="H24" s="23">
        <v>1</v>
      </c>
      <c r="I24" s="9">
        <v>0</v>
      </c>
      <c r="J24" s="9">
        <v>0</v>
      </c>
      <c r="K24" s="9">
        <v>0</v>
      </c>
      <c r="L24" s="19"/>
    </row>
    <row r="25" spans="1:12" ht="27" hidden="1">
      <c r="A25" s="23">
        <v>702</v>
      </c>
      <c r="B25" s="23" t="s">
        <v>152</v>
      </c>
      <c r="C25" s="23">
        <v>211</v>
      </c>
      <c r="D25" s="22">
        <v>211</v>
      </c>
      <c r="E25" s="22"/>
      <c r="F25" s="22"/>
      <c r="G25" s="23" t="s">
        <v>89</v>
      </c>
      <c r="H25" s="23"/>
      <c r="I25" s="9">
        <v>0</v>
      </c>
      <c r="J25" s="9">
        <v>0</v>
      </c>
      <c r="K25" s="9">
        <v>0</v>
      </c>
      <c r="L25" s="19"/>
    </row>
    <row r="26" spans="1:12" ht="27" hidden="1">
      <c r="A26" s="23">
        <v>702</v>
      </c>
      <c r="B26" s="23" t="s">
        <v>152</v>
      </c>
      <c r="C26" s="23">
        <v>21104</v>
      </c>
      <c r="D26" s="22">
        <v>211</v>
      </c>
      <c r="E26" s="22">
        <v>4</v>
      </c>
      <c r="F26" s="22"/>
      <c r="G26" s="23" t="s">
        <v>90</v>
      </c>
      <c r="H26" s="23"/>
      <c r="I26" s="9">
        <v>0</v>
      </c>
      <c r="J26" s="9">
        <v>0</v>
      </c>
      <c r="K26" s="9">
        <v>0</v>
      </c>
      <c r="L26" s="19"/>
    </row>
    <row r="27" spans="1:12" ht="27" hidden="1">
      <c r="A27" s="23">
        <v>702</v>
      </c>
      <c r="B27" s="23" t="s">
        <v>152</v>
      </c>
      <c r="C27" s="23">
        <v>2110402</v>
      </c>
      <c r="D27" s="22">
        <v>211</v>
      </c>
      <c r="E27" s="22">
        <v>4</v>
      </c>
      <c r="F27" s="22">
        <v>2</v>
      </c>
      <c r="G27" s="23" t="s">
        <v>91</v>
      </c>
      <c r="H27" s="23">
        <v>1</v>
      </c>
      <c r="I27" s="9">
        <v>0</v>
      </c>
      <c r="J27" s="9">
        <v>0</v>
      </c>
      <c r="K27" s="9">
        <v>0</v>
      </c>
      <c r="L27" s="19"/>
    </row>
    <row r="28" spans="1:12" ht="27" hidden="1">
      <c r="A28" s="23">
        <v>702</v>
      </c>
      <c r="B28" s="23" t="s">
        <v>152</v>
      </c>
      <c r="C28" s="23">
        <v>213</v>
      </c>
      <c r="D28" s="22">
        <v>213</v>
      </c>
      <c r="E28" s="22"/>
      <c r="F28" s="22"/>
      <c r="G28" s="23" t="s">
        <v>92</v>
      </c>
      <c r="H28" s="23"/>
      <c r="I28" s="9">
        <v>0</v>
      </c>
      <c r="J28" s="9">
        <v>0</v>
      </c>
      <c r="K28" s="9">
        <v>0</v>
      </c>
      <c r="L28" s="19"/>
    </row>
    <row r="29" spans="1:12" ht="27" hidden="1">
      <c r="A29" s="23">
        <v>702</v>
      </c>
      <c r="B29" s="23" t="s">
        <v>152</v>
      </c>
      <c r="C29" s="23">
        <v>21301</v>
      </c>
      <c r="D29" s="22">
        <v>213</v>
      </c>
      <c r="E29" s="22">
        <v>1</v>
      </c>
      <c r="F29" s="22"/>
      <c r="G29" s="23" t="s">
        <v>93</v>
      </c>
      <c r="H29" s="23"/>
      <c r="I29" s="9">
        <v>0</v>
      </c>
      <c r="J29" s="9">
        <v>0</v>
      </c>
      <c r="K29" s="9">
        <v>0</v>
      </c>
      <c r="L29" s="19"/>
    </row>
    <row r="30" spans="1:12" ht="27" hidden="1">
      <c r="A30" s="23">
        <v>702</v>
      </c>
      <c r="B30" s="23" t="s">
        <v>152</v>
      </c>
      <c r="C30" s="23">
        <v>2130104</v>
      </c>
      <c r="D30" s="22">
        <v>213</v>
      </c>
      <c r="E30" s="22">
        <v>1</v>
      </c>
      <c r="F30" s="22">
        <v>4</v>
      </c>
      <c r="G30" s="23" t="s">
        <v>79</v>
      </c>
      <c r="H30" s="23">
        <v>1</v>
      </c>
      <c r="I30" s="9">
        <v>0</v>
      </c>
      <c r="J30" s="9">
        <v>0</v>
      </c>
      <c r="K30" s="9">
        <v>0</v>
      </c>
      <c r="L30" s="19"/>
    </row>
    <row r="31" spans="1:12" ht="27" hidden="1">
      <c r="A31" s="23">
        <v>702</v>
      </c>
      <c r="B31" s="23" t="s">
        <v>152</v>
      </c>
      <c r="C31" s="23">
        <v>21307</v>
      </c>
      <c r="D31" s="22">
        <v>213</v>
      </c>
      <c r="E31" s="22">
        <v>7</v>
      </c>
      <c r="F31" s="22"/>
      <c r="G31" s="23" t="s">
        <v>94</v>
      </c>
      <c r="H31" s="23"/>
      <c r="I31" s="9">
        <v>0</v>
      </c>
      <c r="J31" s="9">
        <v>0</v>
      </c>
      <c r="K31" s="9">
        <v>0</v>
      </c>
      <c r="L31" s="19"/>
    </row>
    <row r="32" spans="1:12" ht="27" hidden="1">
      <c r="A32" s="23">
        <v>702</v>
      </c>
      <c r="B32" s="23" t="s">
        <v>152</v>
      </c>
      <c r="C32" s="23">
        <v>2130705</v>
      </c>
      <c r="D32" s="22">
        <v>213</v>
      </c>
      <c r="E32" s="22">
        <v>7</v>
      </c>
      <c r="F32" s="22">
        <v>5</v>
      </c>
      <c r="G32" s="23" t="s">
        <v>95</v>
      </c>
      <c r="H32" s="23">
        <v>1</v>
      </c>
      <c r="I32" s="9">
        <v>0</v>
      </c>
      <c r="J32" s="9">
        <v>0</v>
      </c>
      <c r="K32" s="9">
        <v>0</v>
      </c>
      <c r="L32" s="19"/>
    </row>
    <row r="33" spans="1:12" ht="27" hidden="1">
      <c r="A33" s="23">
        <v>702</v>
      </c>
      <c r="B33" s="23" t="s">
        <v>152</v>
      </c>
      <c r="C33" s="23">
        <v>224</v>
      </c>
      <c r="D33" s="22">
        <v>224</v>
      </c>
      <c r="E33" s="22"/>
      <c r="F33" s="22"/>
      <c r="G33" s="23" t="s">
        <v>96</v>
      </c>
      <c r="H33" s="23"/>
      <c r="I33" s="9">
        <v>0</v>
      </c>
      <c r="J33" s="9">
        <v>0</v>
      </c>
      <c r="K33" s="9">
        <v>0</v>
      </c>
      <c r="L33" s="19"/>
    </row>
    <row r="34" spans="1:12" ht="27" hidden="1">
      <c r="A34" s="23">
        <v>702</v>
      </c>
      <c r="B34" s="23" t="s">
        <v>152</v>
      </c>
      <c r="C34" s="23">
        <v>22401</v>
      </c>
      <c r="D34" s="22">
        <v>224</v>
      </c>
      <c r="E34" s="22">
        <v>1</v>
      </c>
      <c r="F34" s="22"/>
      <c r="G34" s="23" t="s">
        <v>97</v>
      </c>
      <c r="H34" s="23"/>
      <c r="I34" s="9">
        <v>0</v>
      </c>
      <c r="J34" s="9">
        <v>0</v>
      </c>
      <c r="K34" s="9">
        <v>0</v>
      </c>
      <c r="L34" s="19"/>
    </row>
    <row r="35" spans="1:12" ht="27" hidden="1">
      <c r="A35" s="23">
        <v>702</v>
      </c>
      <c r="B35" s="23" t="s">
        <v>152</v>
      </c>
      <c r="C35" s="23">
        <v>2240106</v>
      </c>
      <c r="D35" s="22">
        <v>224</v>
      </c>
      <c r="E35" s="22">
        <v>1</v>
      </c>
      <c r="F35" s="22">
        <v>6</v>
      </c>
      <c r="G35" s="23" t="s">
        <v>98</v>
      </c>
      <c r="H35" s="23">
        <v>1</v>
      </c>
      <c r="I35" s="9">
        <v>0</v>
      </c>
      <c r="J35" s="9">
        <v>0</v>
      </c>
      <c r="K35" s="9">
        <v>0</v>
      </c>
      <c r="L35" s="19"/>
    </row>
    <row r="36" spans="1:12" ht="18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</row>
    <row r="37" spans="1:12" ht="18" customHeight="1">
      <c r="A37" s="20"/>
      <c r="B37" s="20"/>
      <c r="C37" s="20"/>
      <c r="D37" s="138" t="s">
        <v>329</v>
      </c>
      <c r="E37" s="138"/>
      <c r="F37" s="138"/>
      <c r="G37" s="138"/>
      <c r="H37" s="138"/>
      <c r="I37" s="138"/>
      <c r="J37" s="138"/>
      <c r="K37" s="138"/>
      <c r="L37" s="18"/>
    </row>
  </sheetData>
  <mergeCells count="9">
    <mergeCell ref="D37:K37"/>
    <mergeCell ref="D1:K1"/>
    <mergeCell ref="D2:J2"/>
    <mergeCell ref="D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3">
      <selection activeCell="H26" sqref="H26"/>
    </sheetView>
  </sheetViews>
  <sheetFormatPr defaultColWidth="9.00390625" defaultRowHeight="14.25"/>
  <cols>
    <col min="1" max="1" width="8.375" style="48" customWidth="1"/>
    <col min="2" max="2" width="15.50390625" style="48" customWidth="1"/>
    <col min="3" max="3" width="10.125" style="48" customWidth="1"/>
    <col min="4" max="4" width="10.25390625" style="48" customWidth="1"/>
    <col min="5" max="5" width="21.25390625" style="48" customWidth="1"/>
    <col min="6" max="6" width="26.375" style="48" customWidth="1"/>
    <col min="7" max="7" width="10.75390625" style="48" customWidth="1"/>
    <col min="8" max="8" width="26.00390625" style="48" customWidth="1"/>
    <col min="9" max="9" width="25.625" style="48" customWidth="1"/>
    <col min="10" max="16384" width="9.00390625" style="47" customWidth="1"/>
  </cols>
  <sheetData>
    <row r="1" spans="1:9" ht="25.5">
      <c r="A1" s="141" t="s">
        <v>327</v>
      </c>
      <c r="B1" s="141"/>
      <c r="C1" s="141"/>
      <c r="D1" s="141"/>
      <c r="E1" s="141"/>
      <c r="F1" s="141"/>
      <c r="G1" s="141"/>
      <c r="H1" s="141"/>
      <c r="I1" s="141"/>
    </row>
    <row r="3" spans="1:9" ht="14.25">
      <c r="A3" s="142"/>
      <c r="B3" s="143"/>
      <c r="C3" s="142"/>
      <c r="D3" s="143"/>
      <c r="E3" s="49"/>
      <c r="F3" s="142"/>
      <c r="G3" s="143"/>
      <c r="H3" s="49"/>
      <c r="I3" s="50" t="s">
        <v>154</v>
      </c>
    </row>
    <row r="4" spans="1:9" ht="24.75" customHeight="1">
      <c r="A4" s="144" t="s">
        <v>145</v>
      </c>
      <c r="B4" s="144" t="s">
        <v>143</v>
      </c>
      <c r="C4" s="144" t="s">
        <v>236</v>
      </c>
      <c r="D4" s="144" t="s">
        <v>237</v>
      </c>
      <c r="E4" s="144"/>
      <c r="F4" s="144"/>
      <c r="G4" s="144" t="s">
        <v>238</v>
      </c>
      <c r="H4" s="144"/>
      <c r="I4" s="144"/>
    </row>
    <row r="5" spans="1:9" ht="24.75" customHeight="1">
      <c r="A5" s="144"/>
      <c r="B5" s="144"/>
      <c r="C5" s="144"/>
      <c r="D5" s="144" t="s">
        <v>239</v>
      </c>
      <c r="E5" s="144"/>
      <c r="F5" s="144"/>
      <c r="G5" s="144" t="s">
        <v>240</v>
      </c>
      <c r="H5" s="144"/>
      <c r="I5" s="144"/>
    </row>
    <row r="6" spans="1:9" ht="24.75" customHeight="1">
      <c r="A6" s="144"/>
      <c r="B6" s="144"/>
      <c r="C6" s="144"/>
      <c r="D6" s="51" t="s">
        <v>241</v>
      </c>
      <c r="E6" s="51" t="s">
        <v>242</v>
      </c>
      <c r="F6" s="51" t="s">
        <v>243</v>
      </c>
      <c r="G6" s="51" t="s">
        <v>244</v>
      </c>
      <c r="H6" s="51" t="s">
        <v>242</v>
      </c>
      <c r="I6" s="51" t="s">
        <v>243</v>
      </c>
    </row>
    <row r="7" spans="1:9" s="53" customFormat="1" ht="29.25" customHeight="1">
      <c r="A7" s="52" t="s">
        <v>152</v>
      </c>
      <c r="B7" s="76" t="s">
        <v>132</v>
      </c>
      <c r="C7" s="76">
        <f>SUM(C8:C18)</f>
        <v>5289</v>
      </c>
      <c r="D7" s="52"/>
      <c r="E7" s="52"/>
      <c r="F7" s="52"/>
      <c r="G7" s="52"/>
      <c r="H7" s="52"/>
      <c r="I7" s="52"/>
    </row>
    <row r="8" spans="1:9" s="53" customFormat="1" ht="44.25" customHeight="1">
      <c r="A8" s="52"/>
      <c r="B8" s="77" t="s">
        <v>303</v>
      </c>
      <c r="C8" s="78">
        <v>800</v>
      </c>
      <c r="D8" s="52" t="s">
        <v>245</v>
      </c>
      <c r="E8" s="52" t="s">
        <v>246</v>
      </c>
      <c r="F8" s="52" t="s">
        <v>247</v>
      </c>
      <c r="G8" s="52" t="s">
        <v>248</v>
      </c>
      <c r="H8" s="52" t="s">
        <v>246</v>
      </c>
      <c r="I8" s="52" t="s">
        <v>249</v>
      </c>
    </row>
    <row r="9" spans="1:9" s="53" customFormat="1" ht="41.25" customHeight="1">
      <c r="A9" s="52"/>
      <c r="B9" s="77" t="s">
        <v>304</v>
      </c>
      <c r="C9" s="78">
        <v>400</v>
      </c>
      <c r="D9" s="52" t="s">
        <v>245</v>
      </c>
      <c r="E9" s="52" t="s">
        <v>250</v>
      </c>
      <c r="F9" s="52" t="s">
        <v>251</v>
      </c>
      <c r="G9" s="52" t="s">
        <v>252</v>
      </c>
      <c r="H9" s="52" t="s">
        <v>250</v>
      </c>
      <c r="I9" s="52" t="s">
        <v>253</v>
      </c>
    </row>
    <row r="10" spans="1:9" s="53" customFormat="1" ht="43.5" customHeight="1">
      <c r="A10" s="52"/>
      <c r="B10" s="77" t="s">
        <v>305</v>
      </c>
      <c r="C10" s="78">
        <v>120</v>
      </c>
      <c r="D10" s="52" t="s">
        <v>245</v>
      </c>
      <c r="E10" s="52" t="s">
        <v>254</v>
      </c>
      <c r="F10" s="52" t="s">
        <v>255</v>
      </c>
      <c r="G10" s="52" t="s">
        <v>252</v>
      </c>
      <c r="H10" s="52" t="s">
        <v>254</v>
      </c>
      <c r="I10" s="52" t="s">
        <v>256</v>
      </c>
    </row>
    <row r="11" spans="1:9" s="53" customFormat="1" ht="69.75" customHeight="1">
      <c r="A11" s="52"/>
      <c r="B11" s="77" t="s">
        <v>306</v>
      </c>
      <c r="C11" s="78">
        <v>200</v>
      </c>
      <c r="D11" s="52" t="s">
        <v>245</v>
      </c>
      <c r="E11" s="52" t="s">
        <v>257</v>
      </c>
      <c r="F11" s="52" t="s">
        <v>258</v>
      </c>
      <c r="G11" s="52" t="s">
        <v>252</v>
      </c>
      <c r="H11" s="52" t="s">
        <v>257</v>
      </c>
      <c r="I11" s="52" t="s">
        <v>259</v>
      </c>
    </row>
    <row r="12" spans="1:9" s="53" customFormat="1" ht="57.75" customHeight="1">
      <c r="A12" s="52"/>
      <c r="B12" s="73" t="s">
        <v>307</v>
      </c>
      <c r="C12" s="74">
        <v>150</v>
      </c>
      <c r="D12" s="75" t="s">
        <v>245</v>
      </c>
      <c r="E12" s="75" t="s">
        <v>260</v>
      </c>
      <c r="F12" s="75" t="s">
        <v>261</v>
      </c>
      <c r="G12" s="75" t="s">
        <v>252</v>
      </c>
      <c r="H12" s="75" t="s">
        <v>262</v>
      </c>
      <c r="I12" s="75" t="s">
        <v>263</v>
      </c>
    </row>
    <row r="13" spans="1:9" s="53" customFormat="1" ht="45" customHeight="1">
      <c r="A13" s="52"/>
      <c r="B13" s="54" t="s">
        <v>308</v>
      </c>
      <c r="C13" s="55">
        <v>300</v>
      </c>
      <c r="D13" s="52" t="s">
        <v>245</v>
      </c>
      <c r="E13" s="52" t="s">
        <v>264</v>
      </c>
      <c r="F13" s="52" t="s">
        <v>265</v>
      </c>
      <c r="G13" s="52" t="s">
        <v>252</v>
      </c>
      <c r="H13" s="52" t="s">
        <v>264</v>
      </c>
      <c r="I13" s="52" t="s">
        <v>266</v>
      </c>
    </row>
    <row r="14" spans="1:9" s="53" customFormat="1" ht="45" customHeight="1">
      <c r="A14" s="52"/>
      <c r="B14" s="54" t="s">
        <v>276</v>
      </c>
      <c r="C14" s="55">
        <v>1000</v>
      </c>
      <c r="D14" s="52" t="s">
        <v>245</v>
      </c>
      <c r="E14" s="52" t="s">
        <v>277</v>
      </c>
      <c r="F14" s="52" t="s">
        <v>278</v>
      </c>
      <c r="G14" s="52" t="s">
        <v>252</v>
      </c>
      <c r="H14" s="52" t="s">
        <v>277</v>
      </c>
      <c r="I14" s="52" t="s">
        <v>279</v>
      </c>
    </row>
    <row r="15" spans="1:9" s="53" customFormat="1" ht="45" customHeight="1">
      <c r="A15" s="52"/>
      <c r="B15" s="54" t="s">
        <v>309</v>
      </c>
      <c r="C15" s="55">
        <v>319</v>
      </c>
      <c r="D15" s="52" t="s">
        <v>245</v>
      </c>
      <c r="E15" s="52" t="s">
        <v>269</v>
      </c>
      <c r="F15" s="52" t="s">
        <v>270</v>
      </c>
      <c r="G15" s="52" t="s">
        <v>252</v>
      </c>
      <c r="H15" s="52" t="s">
        <v>269</v>
      </c>
      <c r="I15" s="52" t="s">
        <v>270</v>
      </c>
    </row>
    <row r="16" spans="1:9" s="53" customFormat="1" ht="98.25" customHeight="1">
      <c r="A16" s="52"/>
      <c r="B16" s="54" t="s">
        <v>310</v>
      </c>
      <c r="C16" s="55">
        <v>600</v>
      </c>
      <c r="D16" s="52" t="s">
        <v>267</v>
      </c>
      <c r="E16" s="52" t="s">
        <v>268</v>
      </c>
      <c r="F16" s="52" t="s">
        <v>315</v>
      </c>
      <c r="G16" s="52" t="s">
        <v>248</v>
      </c>
      <c r="H16" s="52" t="s">
        <v>268</v>
      </c>
      <c r="I16" s="52" t="s">
        <v>316</v>
      </c>
    </row>
    <row r="17" spans="1:9" s="53" customFormat="1" ht="57.75" customHeight="1">
      <c r="A17" s="52"/>
      <c r="B17" s="54" t="s">
        <v>311</v>
      </c>
      <c r="C17" s="55">
        <v>900</v>
      </c>
      <c r="D17" s="52" t="s">
        <v>245</v>
      </c>
      <c r="E17" s="52" t="s">
        <v>271</v>
      </c>
      <c r="F17" s="52" t="s">
        <v>272</v>
      </c>
      <c r="G17" s="52" t="s">
        <v>248</v>
      </c>
      <c r="H17" s="52" t="s">
        <v>271</v>
      </c>
      <c r="I17" s="52" t="s">
        <v>272</v>
      </c>
    </row>
    <row r="18" spans="1:9" s="53" customFormat="1" ht="51" customHeight="1">
      <c r="A18" s="52"/>
      <c r="B18" s="54" t="s">
        <v>312</v>
      </c>
      <c r="C18" s="55">
        <v>500</v>
      </c>
      <c r="D18" s="52" t="s">
        <v>245</v>
      </c>
      <c r="E18" s="52" t="s">
        <v>313</v>
      </c>
      <c r="F18" s="52" t="s">
        <v>273</v>
      </c>
      <c r="G18" s="52" t="s">
        <v>274</v>
      </c>
      <c r="H18" s="52" t="s">
        <v>314</v>
      </c>
      <c r="I18" s="52" t="s">
        <v>275</v>
      </c>
    </row>
  </sheetData>
  <mergeCells count="11">
    <mergeCell ref="G4:I4"/>
    <mergeCell ref="D5:F5"/>
    <mergeCell ref="G5:I5"/>
    <mergeCell ref="A4:A6"/>
    <mergeCell ref="B4:B6"/>
    <mergeCell ref="C4:C6"/>
    <mergeCell ref="D4:F4"/>
    <mergeCell ref="A1:I1"/>
    <mergeCell ref="A3:B3"/>
    <mergeCell ref="C3:D3"/>
    <mergeCell ref="F3:G3"/>
  </mergeCells>
  <printOptions/>
  <pageMargins left="0.23" right="0.75" top="0.62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2021-05-28T05:53:33Z</cp:lastPrinted>
  <dcterms:created xsi:type="dcterms:W3CDTF">2020-12-31T05:56:26Z</dcterms:created>
  <dcterms:modified xsi:type="dcterms:W3CDTF">2021-05-28T06:06:33Z</dcterms:modified>
  <cp:category/>
  <cp:version/>
  <cp:contentType/>
  <cp:contentStatus/>
</cp:coreProperties>
</file>