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30" yWindow="495" windowWidth="23415" windowHeight="11700" tabRatio="997" firstSheet="3" activeTab="8"/>
  </bookViews>
  <sheets>
    <sheet name="目录" sheetId="1" r:id="rId1"/>
    <sheet name="2022年部门收支总体情况表" sheetId="2" r:id="rId2"/>
    <sheet name="2022年部门收入总体情况表" sheetId="3" r:id="rId3"/>
    <sheet name="2022年部门支出总体情况表" sheetId="4" r:id="rId4"/>
    <sheet name="2022年财政拨款收支总体情况表" sheetId="5" r:id="rId5"/>
    <sheet name="2022年一般公共预算支出情况表" sheetId="6" r:id="rId6"/>
    <sheet name="2022年一般公共预算基本支出情况表" sheetId="7" r:id="rId7"/>
    <sheet name="2022年政府性基金预算支出情况表" sheetId="8" r:id="rId8"/>
    <sheet name="2022年一般公共预算“三公”经费预算表" sheetId="9" r:id="rId9"/>
    <sheet name="2022年预算项目绩效目标表" sheetId="13" r:id="rId10"/>
    <sheet name="2022年整体支出绩效目标表" sheetId="14" r:id="rId11"/>
  </sheets>
  <calcPr calcId="114210"/>
</workbook>
</file>

<file path=xl/calcChain.xml><?xml version="1.0" encoding="utf-8"?>
<calcChain xmlns="http://schemas.openxmlformats.org/spreadsheetml/2006/main">
  <c r="C6" i="14"/>
  <c r="C7" i="13"/>
</calcChain>
</file>

<file path=xl/sharedStrings.xml><?xml version="1.0" encoding="utf-8"?>
<sst xmlns="http://schemas.openxmlformats.org/spreadsheetml/2006/main" count="490" uniqueCount="332">
  <si>
    <t>部门预算批复表目录</t>
  </si>
  <si>
    <t>序号</t>
  </si>
  <si>
    <t>名称</t>
  </si>
  <si>
    <t>备注</t>
  </si>
  <si>
    <t>2022年部门收支总体情况表</t>
  </si>
  <si>
    <t>2022年部门收入总体情况表</t>
  </si>
  <si>
    <t>2022年部门支出总体情况表</t>
  </si>
  <si>
    <t>2022年财政拨款收支总体情况表</t>
  </si>
  <si>
    <t>2022年一般公共预算支出情况表</t>
  </si>
  <si>
    <t>2022年一般公共预算基本支出情况表</t>
  </si>
  <si>
    <t>2022年政府性基金预算支出情况表</t>
  </si>
  <si>
    <t>2022年一般公共预算“三公”经费预算表</t>
  </si>
  <si>
    <t>部门：702_浏阳市集里街道办事处</t>
  </si>
  <si>
    <t>单位：万元</t>
  </si>
  <si>
    <t>收      入</t>
  </si>
  <si>
    <t>支      出</t>
  </si>
  <si>
    <t>项    目</t>
  </si>
  <si>
    <t>预算数</t>
  </si>
  <si>
    <t>一、一般公共预算财政拨款收入</t>
  </si>
  <si>
    <t>一、[201]一般公共服务支出</t>
  </si>
  <si>
    <t xml:space="preserve">    1.财政补助收入</t>
  </si>
  <si>
    <t>二、[202]外交支出</t>
  </si>
  <si>
    <t xml:space="preserve">    2.纳入一般公共预算管理的非税收入</t>
  </si>
  <si>
    <t>三、[203]国防支出</t>
  </si>
  <si>
    <t xml:space="preserve">    3.上级补助收入</t>
  </si>
  <si>
    <t>四、[204]公共安全支出</t>
  </si>
  <si>
    <t xml:space="preserve">    4.上年结转</t>
  </si>
  <si>
    <t>五、[205]教育支出</t>
  </si>
  <si>
    <t xml:space="preserve">    5.体制分成</t>
  </si>
  <si>
    <t>六、[206]科学技术支出</t>
  </si>
  <si>
    <t>二、财政专户管理资金收入</t>
  </si>
  <si>
    <t>七、[207]文化旅游体育与传媒支出</t>
  </si>
  <si>
    <t>三、政府性基金预算收入</t>
  </si>
  <si>
    <t>八、[208]社会保障和就业支出</t>
  </si>
  <si>
    <t>九、[209]社会保险基金支出</t>
  </si>
  <si>
    <t>十、[210]卫生健康支出</t>
  </si>
  <si>
    <t>十一、[211]节能环保支出</t>
  </si>
  <si>
    <t>十二、[212]城乡社区支出</t>
  </si>
  <si>
    <t>十三、[213]农林水支出</t>
  </si>
  <si>
    <t>十四、[214]交通运输支出</t>
  </si>
  <si>
    <t>十五、[215]资源勘探工业信息等支出</t>
  </si>
  <si>
    <t>十六、[216]商业服务业等支出</t>
  </si>
  <si>
    <t>十七、[217]金融支出</t>
  </si>
  <si>
    <t>十八、[219]援助其他地区支出</t>
  </si>
  <si>
    <t>十九、[220]自然资源海洋气象等支出</t>
  </si>
  <si>
    <t>二十、[221]住房保障支出</t>
  </si>
  <si>
    <t>二十一、[222]粮油物资储备支出</t>
  </si>
  <si>
    <t>二十二、[223]国有资本经营预算支出</t>
  </si>
  <si>
    <t>二十三、[224]灾害防治及应急管理支出</t>
  </si>
  <si>
    <t>二十四、[227]预备费</t>
  </si>
  <si>
    <t>二十五、[229]其他支出</t>
  </si>
  <si>
    <t>二十六、[230]转移性支出</t>
  </si>
  <si>
    <t>二十七、[231]债务还本支出</t>
  </si>
  <si>
    <t>二十八、[232]债务付息支出</t>
  </si>
  <si>
    <t>二十九、[233]债务发行费用支出</t>
  </si>
  <si>
    <t>三十、[234]抗疫特别国债安排的支出</t>
  </si>
  <si>
    <t>本年收入合计</t>
  </si>
  <si>
    <t>本年支出合计</t>
  </si>
  <si>
    <t>收入总计</t>
  </si>
  <si>
    <t>支出总计</t>
  </si>
  <si>
    <t>单位</t>
  </si>
  <si>
    <t>总计</t>
  </si>
  <si>
    <t>本年收入</t>
  </si>
  <si>
    <t>纳入财政专户管理的非税收入</t>
  </si>
  <si>
    <t>政府性基金预算收入</t>
  </si>
  <si>
    <t>编码</t>
  </si>
  <si>
    <t>合计</t>
  </si>
  <si>
    <t>财政补助收入</t>
  </si>
  <si>
    <t>纳入一般公共预算管理的非税收入</t>
  </si>
  <si>
    <t>上级补助收入</t>
  </si>
  <si>
    <t>上年结转</t>
  </si>
  <si>
    <t>体制分成</t>
  </si>
  <si>
    <t>总计：</t>
  </si>
  <si>
    <t xml:space="preserve">  702001</t>
  </si>
  <si>
    <t>浏阳市集里街道办事处</t>
  </si>
  <si>
    <t>基本支出</t>
  </si>
  <si>
    <t>项目支出</t>
  </si>
  <si>
    <t>人员类</t>
  </si>
  <si>
    <t>公用经费</t>
  </si>
  <si>
    <t>其他运转类</t>
  </si>
  <si>
    <t>特定目标类</t>
  </si>
  <si>
    <t>总计:</t>
  </si>
  <si>
    <t>702001</t>
  </si>
  <si>
    <t xml:space="preserve">  201</t>
  </si>
  <si>
    <t xml:space="preserve">  一般公共服务支出</t>
  </si>
  <si>
    <t xml:space="preserve">   20103</t>
  </si>
  <si>
    <t xml:space="preserve">   政府办公厅（室）及相关机构事务</t>
  </si>
  <si>
    <t xml:space="preserve">   2010301</t>
  </si>
  <si>
    <t xml:space="preserve">    行政运行</t>
  </si>
  <si>
    <t xml:space="preserve">   2010350</t>
  </si>
  <si>
    <t xml:space="preserve">    事业运行</t>
  </si>
  <si>
    <t xml:space="preserve">   2010302</t>
  </si>
  <si>
    <t xml:space="preserve">    一般行政管理事务</t>
  </si>
  <si>
    <t xml:space="preserve">   20106</t>
  </si>
  <si>
    <t xml:space="preserve">   财政事务</t>
  </si>
  <si>
    <t xml:space="preserve">   2010601</t>
  </si>
  <si>
    <t xml:space="preserve">  204</t>
  </si>
  <si>
    <t xml:space="preserve">  公共安全支出</t>
  </si>
  <si>
    <t xml:space="preserve">   20406</t>
  </si>
  <si>
    <t xml:space="preserve">   司法</t>
  </si>
  <si>
    <t xml:space="preserve">   2040601</t>
  </si>
  <si>
    <t xml:space="preserve">  208</t>
  </si>
  <si>
    <t xml:space="preserve">  社会保障和就业支出</t>
  </si>
  <si>
    <t xml:space="preserve">   20801</t>
  </si>
  <si>
    <t xml:space="preserve">   人力资源和社会保障管理事务</t>
  </si>
  <si>
    <t xml:space="preserve">   2080150</t>
  </si>
  <si>
    <t xml:space="preserve">   20805</t>
  </si>
  <si>
    <t xml:space="preserve">   行政事业单位养老支出</t>
  </si>
  <si>
    <t xml:space="preserve">   2080501</t>
  </si>
  <si>
    <t xml:space="preserve">    行政单位离退休</t>
  </si>
  <si>
    <t xml:space="preserve">   2080502</t>
  </si>
  <si>
    <t xml:space="preserve">    事业单位离退休</t>
  </si>
  <si>
    <t xml:space="preserve">   20828</t>
  </si>
  <si>
    <t xml:space="preserve">   退役军人管理事务</t>
  </si>
  <si>
    <t xml:space="preserve">   2082850</t>
  </si>
  <si>
    <t xml:space="preserve">  213</t>
  </si>
  <si>
    <t xml:space="preserve">  农林水支出</t>
  </si>
  <si>
    <t xml:space="preserve">   21301</t>
  </si>
  <si>
    <t xml:space="preserve">   农业农村</t>
  </si>
  <si>
    <t xml:space="preserve">   2130104</t>
  </si>
  <si>
    <t xml:space="preserve">   2130199</t>
  </si>
  <si>
    <t xml:space="preserve">    其他农业农村支出</t>
  </si>
  <si>
    <t xml:space="preserve">   21307</t>
  </si>
  <si>
    <t xml:space="preserve">   农村综合改革</t>
  </si>
  <si>
    <t xml:space="preserve">   2130705</t>
  </si>
  <si>
    <t xml:space="preserve">    对村民委员会和村党支部的补助</t>
  </si>
  <si>
    <t xml:space="preserve">  211</t>
  </si>
  <si>
    <t xml:space="preserve">  节能环保支出</t>
  </si>
  <si>
    <t xml:space="preserve">   21104</t>
  </si>
  <si>
    <t xml:space="preserve">   自然生态保护</t>
  </si>
  <si>
    <t xml:space="preserve">   2110402</t>
  </si>
  <si>
    <t xml:space="preserve">    农村环境保护</t>
  </si>
  <si>
    <t xml:space="preserve">  212</t>
  </si>
  <si>
    <t xml:space="preserve">  城乡社区支出</t>
  </si>
  <si>
    <t xml:space="preserve">   21201</t>
  </si>
  <si>
    <t xml:space="preserve">   城乡社区管理事务</t>
  </si>
  <si>
    <t xml:space="preserve">   2120104</t>
  </si>
  <si>
    <t xml:space="preserve">    城管执法</t>
  </si>
  <si>
    <t>项目</t>
  </si>
  <si>
    <t>一、本年收入</t>
  </si>
  <si>
    <t>一、本年支出</t>
  </si>
  <si>
    <t>（一）一般公共预算拨款</t>
  </si>
  <si>
    <t>（二）政府性基金预算拨款</t>
  </si>
  <si>
    <t>二、结转下年</t>
  </si>
  <si>
    <t>科目编码</t>
  </si>
  <si>
    <t>科目名称</t>
  </si>
  <si>
    <t>小计</t>
  </si>
  <si>
    <t>人员经费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</si>
  <si>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</si>
  <si>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</si>
  <si>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</si>
  <si>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</si>
  <si>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行政运行</t>
  </si>
  <si>
    <t xml:space="preserve">   事业运行</t>
  </si>
  <si>
    <t xml:space="preserve">   一般行政管理事务</t>
  </si>
  <si>
    <t xml:space="preserve">  20106</t>
  </si>
  <si>
    <t xml:space="preserve">  财政事务</t>
  </si>
  <si>
    <t>204</t>
  </si>
  <si>
    <t>公共安全支出</t>
  </si>
  <si>
    <t xml:space="preserve">  20406</t>
  </si>
  <si>
    <t xml:space="preserve">  司法</t>
  </si>
  <si>
    <t>208</t>
  </si>
  <si>
    <t>社会保障和就业支出</t>
  </si>
  <si>
    <t xml:space="preserve">  20801</t>
  </si>
  <si>
    <t xml:space="preserve">  人力资源和社会保障管理事务</t>
  </si>
  <si>
    <t xml:space="preserve">  20805</t>
  </si>
  <si>
    <t xml:space="preserve">  行政事业单位养老支出</t>
  </si>
  <si>
    <t xml:space="preserve">   行政单位离退休</t>
  </si>
  <si>
    <t xml:space="preserve">   事业单位离退休</t>
  </si>
  <si>
    <t xml:space="preserve">  20828</t>
  </si>
  <si>
    <t xml:space="preserve">  退役军人管理事务</t>
  </si>
  <si>
    <t>213</t>
  </si>
  <si>
    <t>农林水支出</t>
  </si>
  <si>
    <t xml:space="preserve">  21301</t>
  </si>
  <si>
    <t xml:space="preserve">  农业农村</t>
  </si>
  <si>
    <t xml:space="preserve">   其他农业农村支出</t>
  </si>
  <si>
    <t xml:space="preserve">  21307</t>
  </si>
  <si>
    <t xml:space="preserve">  农村综合改革</t>
  </si>
  <si>
    <t xml:space="preserve">   对村民委员会和村党支部的补助</t>
  </si>
  <si>
    <t>211</t>
  </si>
  <si>
    <t>节能环保支出</t>
  </si>
  <si>
    <t xml:space="preserve">  21104</t>
  </si>
  <si>
    <t xml:space="preserve">  自然生态保护</t>
  </si>
  <si>
    <t xml:space="preserve">   农村环境保护</t>
  </si>
  <si>
    <t>212</t>
  </si>
  <si>
    <t>城乡社区支出</t>
  </si>
  <si>
    <t xml:space="preserve">  21201</t>
  </si>
  <si>
    <t xml:space="preserve">  城乡社区管理事务</t>
  </si>
  <si>
    <t xml:space="preserve">   城管执法</t>
  </si>
  <si>
    <t>合计：</t>
  </si>
  <si>
    <t>部门预算支出经济分类科目</t>
  </si>
  <si>
    <t>本年一般公共预算基本支出</t>
  </si>
  <si>
    <t>301</t>
  </si>
  <si>
    <t>工资福利支出</t>
  </si>
  <si>
    <t xml:space="preserve">  30112</t>
  </si>
  <si>
    <t xml:space="preserve">  其他社会保障缴费</t>
  </si>
  <si>
    <t xml:space="preserve">  30199</t>
  </si>
  <si>
    <t xml:space="preserve">  其他工资福利支出</t>
  </si>
  <si>
    <t xml:space="preserve">  30108</t>
  </si>
  <si>
    <t xml:space="preserve">  机关事业单位基本养老保险缴费</t>
  </si>
  <si>
    <t xml:space="preserve">  30113</t>
  </si>
  <si>
    <t xml:space="preserve">  住房公积金</t>
  </si>
  <si>
    <t xml:space="preserve">  30103</t>
  </si>
  <si>
    <t xml:space="preserve">  奖金</t>
  </si>
  <si>
    <t xml:space="preserve">  30110</t>
  </si>
  <si>
    <t xml:space="preserve">  职工基本医疗保险缴费</t>
  </si>
  <si>
    <t xml:space="preserve">  30102</t>
  </si>
  <si>
    <t xml:space="preserve">  津贴补贴</t>
  </si>
  <si>
    <t xml:space="preserve">  30111</t>
  </si>
  <si>
    <t xml:space="preserve">  公务员医疗补助缴费</t>
  </si>
  <si>
    <t xml:space="preserve">  30101</t>
  </si>
  <si>
    <t xml:space="preserve">  基本工资</t>
  </si>
  <si>
    <t xml:space="preserve">  30109</t>
  </si>
  <si>
    <t xml:space="preserve">  职业年金缴费</t>
  </si>
  <si>
    <t xml:space="preserve">  30107</t>
  </si>
  <si>
    <t xml:space="preserve">  绩效工资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</si>
  <si>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</si>
  <si>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</si>
  <si>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</si>
  <si>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</si>
  <si>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</si>
  <si>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</si>
  <si>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>302</t>
  </si>
  <si>
    <t>商品和服务支出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</si>
  <si>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</si>
  <si>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</si>
  <si>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</si>
  <si>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</si>
  <si>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</si>
  <si>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</si>
  <si>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合  计</t>
  </si>
  <si>
    <t>本年政府性基金预算支出</t>
  </si>
  <si>
    <t>三公经费</t>
  </si>
  <si>
    <t>单位编码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</si>
  <si>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</si>
  <si>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</si>
  <si>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</si>
  <si>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</si>
  <si>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</si>
  <si>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</si>
  <si>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</si>
  <si>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702_浏阳市集里街道办事处</t>
  </si>
  <si>
    <t xml:space="preserve">  浏阳市集里街道办事处</t>
  </si>
  <si>
    <t>单位代码</t>
  </si>
  <si>
    <t>项目名称</t>
  </si>
  <si>
    <t>政府性基金拨款</t>
  </si>
  <si>
    <t>一般公共预算</t>
  </si>
  <si>
    <t>2022年预算项目绩效目标表</t>
    <phoneticPr fontId="10" type="noConversion"/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</si>
  <si>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</si>
  <si>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</si>
  <si>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</si>
  <si>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</si>
  <si>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</si>
  <si>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</si>
  <si>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</si>
  <si>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目标(指标)值</t>
  </si>
  <si>
    <t>效益类型</t>
  </si>
  <si>
    <t>集里办事处</t>
  </si>
  <si>
    <t>征拆工作项目</t>
    <phoneticPr fontId="10" type="noConversion"/>
  </si>
  <si>
    <t>定性指标</t>
  </si>
  <si>
    <t>重点拆迁项目高效有序推进</t>
  </si>
  <si>
    <t>确保全街道征地拆迁工作正常运转，为整个城市发展建设提供服务和支持。</t>
  </si>
  <si>
    <t>经济效益</t>
  </si>
  <si>
    <t>全街道征地拆迁工作顺利进行，为整个城市发展建设提供服务和支持。</t>
  </si>
  <si>
    <t>文明宣传项目</t>
    <phoneticPr fontId="10" type="noConversion"/>
  </si>
  <si>
    <t>推动经济与社会的协调发展</t>
  </si>
  <si>
    <t>让全辖区人民生活在一个安宁祥和的美好环境中，提高社会文明程度。</t>
  </si>
  <si>
    <t>社会效益</t>
  </si>
  <si>
    <t>全辖区人民生活在一个安宁祥和的美好环境中。</t>
  </si>
  <si>
    <t>安全生产工作项目</t>
    <phoneticPr fontId="10" type="noConversion"/>
  </si>
  <si>
    <t>实现经济增长、事故下降的目标</t>
  </si>
  <si>
    <t>确保全街道安全生产工作顺利进行，促进安全生产与经济社会的协调发展。</t>
  </si>
  <si>
    <t>全街道安全生产工作顺利进行，促进了安全生产与经济社会的协调发展。</t>
  </si>
  <si>
    <t>维稳工作项目</t>
    <phoneticPr fontId="10" type="noConversion"/>
  </si>
  <si>
    <t>让全辖区人民生活在安宁祥和的美好环境中</t>
  </si>
  <si>
    <t>确保全街道人民生活得更加幸福、更有尊严，让社会更加公正、更加和谐，让全辖区人民生活在一个安宁祥和的美好环境中</t>
  </si>
  <si>
    <t>全街道人民生活得更加幸福、更有尊严，社会更加公正、更加和谐，全辖区人民生活在一个安宁祥和的美好环境中。</t>
  </si>
  <si>
    <t>民政项目</t>
    <phoneticPr fontId="10" type="noConversion"/>
  </si>
  <si>
    <t>增加社会就业，确保各项惠民政策落实到位。</t>
  </si>
  <si>
    <t>通过建立完善的社会救助体系，扶贫济困，促进社会公平，增加社会就业，确保各项惠民政策落实到位。</t>
  </si>
  <si>
    <t>增加社会就业，确保各项惠民政策落实到位，不断满足不同层次群体的生活需求。</t>
  </si>
  <si>
    <t>建立了完善的社会救助体系，扶贫济困，促进社会公平，增加了社会就业，确保了各项惠民政策的落实到位。</t>
  </si>
  <si>
    <t>党建微网格项目</t>
    <phoneticPr fontId="10" type="noConversion"/>
  </si>
  <si>
    <t>确保全街道党建工作稳步进行，令群众满意。</t>
  </si>
  <si>
    <t>为人民群众办实事、解难事。</t>
  </si>
  <si>
    <t>为人民群众办实事、解难事，打造了学习型、服务型、创新型的党组织。</t>
  </si>
  <si>
    <t>政府机关项目</t>
    <phoneticPr fontId="10" type="noConversion"/>
  </si>
  <si>
    <t>进一步加强资金保障、人员保障，确保办事处各项重点工作正常运转。</t>
  </si>
  <si>
    <t>确保全街道各项工作稳步进行，确保各项惠民政策落实到位。</t>
  </si>
  <si>
    <t>全街道各项重点工作正常运转，各项工作稳步进行，各项惠民政策落实到位。</t>
  </si>
  <si>
    <t>文教卫项目</t>
    <phoneticPr fontId="10" type="noConversion"/>
  </si>
  <si>
    <t>确保全街道辖区中小学、卫生院、综合文化站的发展</t>
  </si>
  <si>
    <t>形成适应现代经济生活的观念态度和行为方式，为经济的持续发展提供良好的背景。</t>
  </si>
  <si>
    <t>城市管理项目</t>
    <phoneticPr fontId="10" type="noConversion"/>
  </si>
  <si>
    <t>确保城管部门维护好城市的环境秩序，服务群众，令群众满意</t>
  </si>
  <si>
    <t>不断提高城市管理效能，让全辖区人民生活在一个安宁祥和的美好环境中</t>
  </si>
  <si>
    <t>确保城管部门维护好城市的环境秩序，服务群众，令群众满意。城市管理工作高效开展，各项管理任务顺利完成。</t>
    <phoneticPr fontId="10" type="noConversion"/>
  </si>
  <si>
    <t>不断提高城市管理效能，让全辖区人民生活在一个安宁祥和的美好环境中，确保城管部门维护好城市的环境秩序</t>
    <phoneticPr fontId="10" type="noConversion"/>
  </si>
  <si>
    <t>乡村振兴项目</t>
    <phoneticPr fontId="10" type="noConversion"/>
  </si>
  <si>
    <t>提升农村人居环境水平，提高农民环保和健康意识。助推乡村休闲旅游业发展，带动农业增效、农民增收。</t>
    <phoneticPr fontId="10" type="noConversion"/>
  </si>
  <si>
    <t>实现农业发展、农村变样、农民受惠，从根本上解决“三农”问题</t>
    <phoneticPr fontId="10" type="noConversion"/>
  </si>
  <si>
    <t>助推乡村休闲旅游业发展，带动农业增效、农民增收。</t>
  </si>
  <si>
    <t>村级组织运行保障经费</t>
    <phoneticPr fontId="10" type="noConversion"/>
  </si>
  <si>
    <t>确保全街道社区村工作正常运转，促进社区村经济进一步快速发展，做到令群众满意。</t>
  </si>
  <si>
    <t>社区村经济进一步快速发展，群众非常满意。</t>
  </si>
  <si>
    <t>村级人居环境治理经费</t>
    <phoneticPr fontId="10" type="noConversion"/>
  </si>
  <si>
    <r>
      <t>对7个社区</t>
    </r>
    <r>
      <rPr>
        <sz val="11"/>
        <color indexed="8"/>
        <rFont val="宋体"/>
        <charset val="134"/>
      </rPr>
      <t>8个村进行绿化、立面改造、环境整治等工作。</t>
    </r>
    <phoneticPr fontId="10" type="noConversion"/>
  </si>
  <si>
    <t>确保全街道社区村经济进一步快速发展，打造幸福家园。</t>
  </si>
  <si>
    <t>生态效益</t>
  </si>
  <si>
    <r>
      <t>对7个社区8</t>
    </r>
    <r>
      <rPr>
        <sz val="11"/>
        <color indexed="8"/>
        <rFont val="宋体"/>
        <charset val="134"/>
      </rPr>
      <t>个村进行绿化、立面改造、环境整治等工作。</t>
    </r>
    <phoneticPr fontId="10" type="noConversion"/>
  </si>
  <si>
    <t>全街道社区村经济进一步快速发展，打造幸福家园。</t>
  </si>
  <si>
    <t>2022年整体支出绩效目标表</t>
    <phoneticPr fontId="10" type="noConversion"/>
  </si>
  <si>
    <t>年度预算申请</t>
  </si>
  <si>
    <t>部门职能
职责描述</t>
  </si>
  <si>
    <t>整体绩
效目标</t>
  </si>
  <si>
    <t>单位整体支出年度绩效目标</t>
  </si>
  <si>
    <t>资金总额</t>
  </si>
  <si>
    <t>按收入性质分</t>
  </si>
  <si>
    <t>按支出性质分</t>
  </si>
  <si>
    <t>产出指标</t>
  </si>
  <si>
    <t>效益指标</t>
  </si>
  <si>
    <t>国有资本经营预算拨款</t>
  </si>
  <si>
    <t>纳入专户的非税收入拨款</t>
  </si>
  <si>
    <t>其他资金</t>
  </si>
  <si>
    <t>宣传、执行党的路线、方针、政策和国家法律、法规，保证市政府决议、决定的落实；组织领导街道区域经济工作，制定街道经济发展规划；开展群众文化、科普、体育及卫生工作，建设社会主义精神文明；开展爱国卫生、计划生育、环境保护工作等</t>
  </si>
  <si>
    <t>确保全街道工作正常运转，为整个城市发展建设提供服务和支持。</t>
  </si>
  <si>
    <t>严格控制成本，保稳定、创和谐、促发展。</t>
  </si>
  <si>
    <t>促进经济持续繁荣，带动全街道经济持续发展，带来投资机遇。</t>
  </si>
  <si>
    <t>无</t>
    <phoneticPr fontId="10" type="noConversion"/>
  </si>
  <si>
    <t>说明：2022年未安排政府性基金预算</t>
    <phoneticPr fontId="10" type="noConversion"/>
  </si>
  <si>
    <t>2022年预算项目绩效目标表</t>
    <phoneticPr fontId="10" type="noConversion"/>
  </si>
  <si>
    <t>2022年整体支出绩效目标表</t>
    <phoneticPr fontId="10" type="noConversion"/>
  </si>
</sst>
</file>

<file path=xl/styles.xml><?xml version="1.0" encoding="utf-8"?>
<styleSheet xmlns="http://schemas.openxmlformats.org/spreadsheetml/2006/main">
  <numFmts count="2">
    <numFmt numFmtId="176" formatCode="#,##0.0_ "/>
    <numFmt numFmtId="177" formatCode=";;"/>
  </numFmts>
  <fonts count="16">
    <font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12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8"/>
      <name val="SimSun"/>
      <charset val="134"/>
    </font>
    <font>
      <b/>
      <sz val="10"/>
      <name val="SimSun"/>
      <charset val="134"/>
    </font>
    <font>
      <sz val="9"/>
      <name val="宋体"/>
      <charset val="134"/>
    </font>
    <font>
      <b/>
      <sz val="20"/>
      <name val="宋体"/>
      <charset val="134"/>
    </font>
    <font>
      <sz val="11"/>
      <color indexed="8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</cellStyleXfs>
  <cellXfs count="78">
    <xf numFmtId="0" fontId="0" fillId="0" borderId="0" xfId="0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Font="1" applyBorder="1" applyAlignment="1">
      <alignment horizontal="righ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3" fillId="0" borderId="3" xfId="0" applyFont="1" applyBorder="1" applyAlignment="1">
      <alignment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wrapText="1"/>
    </xf>
    <xf numFmtId="0" fontId="13" fillId="0" borderId="4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0" borderId="0" xfId="1" applyFont="1">
      <alignment vertical="center"/>
    </xf>
    <xf numFmtId="0" fontId="10" fillId="0" borderId="0" xfId="0" applyFont="1" applyAlignment="1"/>
    <xf numFmtId="176" fontId="14" fillId="0" borderId="0" xfId="2" applyNumberFormat="1" applyFont="1" applyFill="1" applyAlignment="1" applyProtection="1">
      <alignment horizontal="left" vertical="center"/>
    </xf>
    <xf numFmtId="176" fontId="14" fillId="0" borderId="0" xfId="2" applyNumberFormat="1" applyFont="1" applyFill="1" applyAlignment="1" applyProtection="1">
      <alignment horizontal="right" vertical="center"/>
    </xf>
    <xf numFmtId="0" fontId="14" fillId="0" borderId="0" xfId="2" applyNumberFormat="1" applyFont="1" applyFill="1" applyAlignment="1" applyProtection="1">
      <alignment vertical="center"/>
    </xf>
    <xf numFmtId="0" fontId="10" fillId="0" borderId="0" xfId="2" applyFont="1"/>
    <xf numFmtId="0" fontId="14" fillId="3" borderId="0" xfId="0" applyNumberFormat="1" applyFont="1" applyFill="1" applyAlignment="1" applyProtection="1">
      <alignment horizontal="right"/>
    </xf>
    <xf numFmtId="0" fontId="14" fillId="0" borderId="3" xfId="3" applyNumberFormat="1" applyFont="1" applyFill="1" applyBorder="1" applyAlignment="1" applyProtection="1">
      <alignment horizontal="center" vertical="center" wrapText="1"/>
    </xf>
    <xf numFmtId="0" fontId="13" fillId="0" borderId="3" xfId="1" applyFont="1" applyBorder="1" applyAlignment="1">
      <alignment horizontal="center" vertical="center"/>
    </xf>
    <xf numFmtId="177" fontId="10" fillId="0" borderId="3" xfId="3" applyNumberFormat="1" applyFont="1" applyFill="1" applyBorder="1" applyAlignment="1" applyProtection="1">
      <alignment horizontal="center" vertical="center" wrapText="1"/>
    </xf>
    <xf numFmtId="4" fontId="10" fillId="0" borderId="3" xfId="3" applyNumberFormat="1" applyFont="1" applyFill="1" applyBorder="1" applyAlignment="1" applyProtection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0" fillId="0" borderId="3" xfId="3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4" fillId="0" borderId="3" xfId="3" applyNumberFormat="1" applyFont="1" applyFill="1" applyBorder="1" applyAlignment="1" applyProtection="1">
      <alignment horizontal="center" vertical="center"/>
    </xf>
    <xf numFmtId="0" fontId="11" fillId="0" borderId="0" xfId="3" applyNumberFormat="1" applyFont="1" applyFill="1" applyBorder="1" applyAlignment="1" applyProtection="1">
      <alignment horizontal="center" vertical="center" wrapText="1"/>
    </xf>
    <xf numFmtId="0" fontId="14" fillId="0" borderId="0" xfId="2" applyNumberFormat="1" applyFont="1" applyFill="1" applyAlignment="1" applyProtection="1">
      <alignment horizontal="left" vertical="center"/>
    </xf>
    <xf numFmtId="0" fontId="14" fillId="0" borderId="3" xfId="3" applyNumberFormat="1" applyFont="1" applyFill="1" applyBorder="1" applyAlignment="1" applyProtection="1">
      <alignment horizontal="center" vertical="center" wrapText="1"/>
    </xf>
  </cellXfs>
  <cellStyles count="4">
    <cellStyle name="常规" xfId="0" builtinId="0"/>
    <cellStyle name="常规 2" xfId="1"/>
    <cellStyle name="常规 8" xfId="2"/>
    <cellStyle name="常规_部门整体支出绩效目标表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C9" sqref="C9"/>
    </sheetView>
  </sheetViews>
  <sheetFormatPr defaultColWidth="10" defaultRowHeight="13.5"/>
  <cols>
    <col min="1" max="1" width="5" customWidth="1"/>
    <col min="2" max="2" width="9.875" customWidth="1"/>
    <col min="3" max="3" width="45.125" customWidth="1"/>
    <col min="4" max="4" width="34.875" customWidth="1"/>
    <col min="5" max="5" width="9.75" customWidth="1"/>
  </cols>
  <sheetData>
    <row r="1" spans="1:4" ht="35.450000000000003" customHeight="1">
      <c r="A1" s="1"/>
      <c r="B1" s="2"/>
      <c r="D1" s="1"/>
    </row>
    <row r="2" spans="1:4" ht="39.200000000000003" customHeight="1">
      <c r="B2" s="59" t="s">
        <v>0</v>
      </c>
      <c r="C2" s="59"/>
      <c r="D2" s="59"/>
    </row>
    <row r="3" spans="1:4" ht="29.45" customHeight="1">
      <c r="A3" s="3"/>
      <c r="B3" s="4" t="s">
        <v>1</v>
      </c>
      <c r="C3" s="4" t="s">
        <v>2</v>
      </c>
      <c r="D3" s="4" t="s">
        <v>3</v>
      </c>
    </row>
    <row r="4" spans="1:4" ht="28.5" customHeight="1">
      <c r="A4" s="5"/>
      <c r="B4" s="6">
        <v>1</v>
      </c>
      <c r="C4" s="7" t="s">
        <v>4</v>
      </c>
      <c r="D4" s="7"/>
    </row>
    <row r="5" spans="1:4" ht="28.5" customHeight="1">
      <c r="A5" s="5"/>
      <c r="B5" s="6">
        <v>2</v>
      </c>
      <c r="C5" s="7" t="s">
        <v>5</v>
      </c>
      <c r="D5" s="7"/>
    </row>
    <row r="6" spans="1:4" ht="28.5" customHeight="1">
      <c r="A6" s="5"/>
      <c r="B6" s="6">
        <v>3</v>
      </c>
      <c r="C6" s="7" t="s">
        <v>6</v>
      </c>
      <c r="D6" s="7"/>
    </row>
    <row r="7" spans="1:4" ht="28.5" customHeight="1">
      <c r="A7" s="5"/>
      <c r="B7" s="6">
        <v>4</v>
      </c>
      <c r="C7" s="7" t="s">
        <v>7</v>
      </c>
      <c r="D7" s="7"/>
    </row>
    <row r="8" spans="1:4" ht="28.5" customHeight="1">
      <c r="A8" s="5"/>
      <c r="B8" s="6">
        <v>5</v>
      </c>
      <c r="C8" s="7" t="s">
        <v>8</v>
      </c>
      <c r="D8" s="7"/>
    </row>
    <row r="9" spans="1:4" ht="28.5" customHeight="1">
      <c r="A9" s="5"/>
      <c r="B9" s="6">
        <v>6</v>
      </c>
      <c r="C9" s="7" t="s">
        <v>9</v>
      </c>
      <c r="D9" s="7"/>
    </row>
    <row r="10" spans="1:4" ht="28.5" customHeight="1">
      <c r="A10" s="5"/>
      <c r="B10" s="6">
        <v>7</v>
      </c>
      <c r="C10" s="7" t="s">
        <v>10</v>
      </c>
      <c r="D10" s="7"/>
    </row>
    <row r="11" spans="1:4" ht="28.5" customHeight="1">
      <c r="A11" s="5"/>
      <c r="B11" s="6">
        <v>8</v>
      </c>
      <c r="C11" s="7" t="s">
        <v>11</v>
      </c>
      <c r="D11" s="7"/>
    </row>
    <row r="12" spans="1:4" ht="28.5" customHeight="1">
      <c r="A12" s="5"/>
      <c r="B12" s="6">
        <v>9</v>
      </c>
      <c r="C12" s="7" t="s">
        <v>330</v>
      </c>
      <c r="D12" s="7"/>
    </row>
    <row r="13" spans="1:4" ht="28.5" customHeight="1">
      <c r="A13" s="5"/>
      <c r="B13" s="6">
        <v>10</v>
      </c>
      <c r="C13" s="7" t="s">
        <v>331</v>
      </c>
      <c r="D13" s="7"/>
    </row>
  </sheetData>
  <mergeCells count="1">
    <mergeCell ref="B2:D2"/>
  </mergeCells>
  <phoneticPr fontId="10" type="noConversion"/>
  <printOptions horizontalCentered="1" verticalCentered="1"/>
  <pageMargins left="7.8000001609325409E-2" right="7.8000001609325409E-2" top="7.8000001609325409E-2" bottom="7.8000001609325409E-2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"/>
  <sheetViews>
    <sheetView topLeftCell="A13" workbookViewId="0">
      <selection sqref="A1:IV65536"/>
    </sheetView>
  </sheetViews>
  <sheetFormatPr defaultRowHeight="13.5"/>
  <cols>
    <col min="1" max="1" width="8.375" style="32" customWidth="1"/>
    <col min="2" max="2" width="15.5" style="32" customWidth="1"/>
    <col min="3" max="3" width="10.125" style="32" customWidth="1"/>
    <col min="4" max="4" width="10.25" style="32" customWidth="1"/>
    <col min="5" max="5" width="21.25" style="32" customWidth="1"/>
    <col min="6" max="6" width="26.375" style="32" customWidth="1"/>
    <col min="7" max="7" width="10.75" style="32" customWidth="1"/>
    <col min="8" max="8" width="26" style="32" customWidth="1"/>
    <col min="9" max="9" width="25.625" style="32" customWidth="1"/>
  </cols>
  <sheetData>
    <row r="1" spans="1:9" ht="25.5">
      <c r="A1" s="71" t="s">
        <v>247</v>
      </c>
      <c r="B1" s="71"/>
      <c r="C1" s="71"/>
      <c r="D1" s="71"/>
      <c r="E1" s="71"/>
      <c r="F1" s="71"/>
      <c r="G1" s="71"/>
      <c r="H1" s="71"/>
      <c r="I1" s="71"/>
    </row>
    <row r="3" spans="1:9">
      <c r="A3" s="72"/>
      <c r="B3" s="73"/>
      <c r="C3" s="72"/>
      <c r="D3" s="73"/>
      <c r="E3" s="33"/>
      <c r="F3" s="72"/>
      <c r="G3" s="73"/>
      <c r="H3" s="33"/>
      <c r="I3" s="34" t="s">
        <v>13</v>
      </c>
    </row>
    <row r="4" spans="1:9" ht="25.15" customHeight="1">
      <c r="A4" s="70" t="s">
        <v>234</v>
      </c>
      <c r="B4" s="70" t="s">
        <v>244</v>
      </c>
      <c r="C4" s="70" t="s">
        <v>248</v>
      </c>
      <c r="D4" s="70" t="s">
        <v>249</v>
      </c>
      <c r="E4" s="70"/>
      <c r="F4" s="70"/>
      <c r="G4" s="70" t="s">
        <v>250</v>
      </c>
      <c r="H4" s="70"/>
      <c r="I4" s="70"/>
    </row>
    <row r="5" spans="1:9" ht="25.15" customHeight="1">
      <c r="A5" s="70"/>
      <c r="B5" s="70"/>
      <c r="C5" s="70"/>
      <c r="D5" s="70" t="s">
        <v>251</v>
      </c>
      <c r="E5" s="70"/>
      <c r="F5" s="70"/>
      <c r="G5" s="70" t="s">
        <v>252</v>
      </c>
      <c r="H5" s="70"/>
      <c r="I5" s="70"/>
    </row>
    <row r="6" spans="1:9" ht="25.15" customHeight="1">
      <c r="A6" s="70"/>
      <c r="B6" s="70"/>
      <c r="C6" s="70"/>
      <c r="D6" s="35" t="s">
        <v>253</v>
      </c>
      <c r="E6" s="35" t="s">
        <v>254</v>
      </c>
      <c r="F6" s="35" t="s">
        <v>255</v>
      </c>
      <c r="G6" s="35" t="s">
        <v>256</v>
      </c>
      <c r="H6" s="35" t="s">
        <v>254</v>
      </c>
      <c r="I6" s="35" t="s">
        <v>255</v>
      </c>
    </row>
    <row r="7" spans="1:9" s="37" customFormat="1" ht="29.25" customHeight="1">
      <c r="A7" s="36" t="s">
        <v>257</v>
      </c>
      <c r="B7" s="36" t="s">
        <v>66</v>
      </c>
      <c r="C7" s="36">
        <f>SUM(C8:C19)</f>
        <v>4600</v>
      </c>
      <c r="D7" s="36"/>
      <c r="E7" s="36"/>
      <c r="F7" s="36"/>
      <c r="G7" s="36"/>
      <c r="H7" s="36"/>
      <c r="I7" s="36"/>
    </row>
    <row r="8" spans="1:9" s="37" customFormat="1" ht="44.25" customHeight="1">
      <c r="A8" s="36"/>
      <c r="B8" s="38" t="s">
        <v>258</v>
      </c>
      <c r="C8" s="39">
        <v>600</v>
      </c>
      <c r="D8" s="36" t="s">
        <v>259</v>
      </c>
      <c r="E8" s="36" t="s">
        <v>260</v>
      </c>
      <c r="F8" s="36" t="s">
        <v>261</v>
      </c>
      <c r="G8" s="36" t="s">
        <v>262</v>
      </c>
      <c r="H8" s="36" t="s">
        <v>260</v>
      </c>
      <c r="I8" s="36" t="s">
        <v>263</v>
      </c>
    </row>
    <row r="9" spans="1:9" s="37" customFormat="1" ht="41.25" customHeight="1">
      <c r="A9" s="36"/>
      <c r="B9" s="38" t="s">
        <v>264</v>
      </c>
      <c r="C9" s="39">
        <v>240</v>
      </c>
      <c r="D9" s="36" t="s">
        <v>259</v>
      </c>
      <c r="E9" s="36" t="s">
        <v>265</v>
      </c>
      <c r="F9" s="36" t="s">
        <v>266</v>
      </c>
      <c r="G9" s="36" t="s">
        <v>267</v>
      </c>
      <c r="H9" s="36" t="s">
        <v>265</v>
      </c>
      <c r="I9" s="36" t="s">
        <v>268</v>
      </c>
    </row>
    <row r="10" spans="1:9" s="37" customFormat="1" ht="43.5" customHeight="1">
      <c r="A10" s="36"/>
      <c r="B10" s="38" t="s">
        <v>269</v>
      </c>
      <c r="C10" s="39">
        <v>110</v>
      </c>
      <c r="D10" s="36" t="s">
        <v>259</v>
      </c>
      <c r="E10" s="36" t="s">
        <v>270</v>
      </c>
      <c r="F10" s="36" t="s">
        <v>271</v>
      </c>
      <c r="G10" s="36" t="s">
        <v>267</v>
      </c>
      <c r="H10" s="36" t="s">
        <v>270</v>
      </c>
      <c r="I10" s="36" t="s">
        <v>272</v>
      </c>
    </row>
    <row r="11" spans="1:9" s="37" customFormat="1" ht="69.75" customHeight="1">
      <c r="A11" s="36"/>
      <c r="B11" s="38" t="s">
        <v>273</v>
      </c>
      <c r="C11" s="39">
        <v>400</v>
      </c>
      <c r="D11" s="36" t="s">
        <v>259</v>
      </c>
      <c r="E11" s="36" t="s">
        <v>274</v>
      </c>
      <c r="F11" s="36" t="s">
        <v>275</v>
      </c>
      <c r="G11" s="36" t="s">
        <v>267</v>
      </c>
      <c r="H11" s="36" t="s">
        <v>274</v>
      </c>
      <c r="I11" s="36" t="s">
        <v>276</v>
      </c>
    </row>
    <row r="12" spans="1:9" s="37" customFormat="1" ht="57.75" customHeight="1">
      <c r="A12" s="36"/>
      <c r="B12" s="40" t="s">
        <v>277</v>
      </c>
      <c r="C12" s="41">
        <v>150</v>
      </c>
      <c r="D12" s="42" t="s">
        <v>259</v>
      </c>
      <c r="E12" s="42" t="s">
        <v>278</v>
      </c>
      <c r="F12" s="42" t="s">
        <v>279</v>
      </c>
      <c r="G12" s="42" t="s">
        <v>267</v>
      </c>
      <c r="H12" s="42" t="s">
        <v>280</v>
      </c>
      <c r="I12" s="42" t="s">
        <v>281</v>
      </c>
    </row>
    <row r="13" spans="1:9" s="37" customFormat="1" ht="45" customHeight="1">
      <c r="A13" s="36"/>
      <c r="B13" s="43" t="s">
        <v>282</v>
      </c>
      <c r="C13" s="44">
        <v>300</v>
      </c>
      <c r="D13" s="36" t="s">
        <v>259</v>
      </c>
      <c r="E13" s="36" t="s">
        <v>283</v>
      </c>
      <c r="F13" s="36" t="s">
        <v>284</v>
      </c>
      <c r="G13" s="36" t="s">
        <v>267</v>
      </c>
      <c r="H13" s="36" t="s">
        <v>283</v>
      </c>
      <c r="I13" s="36" t="s">
        <v>285</v>
      </c>
    </row>
    <row r="14" spans="1:9" s="37" customFormat="1" ht="45" customHeight="1">
      <c r="A14" s="36"/>
      <c r="B14" s="43" t="s">
        <v>286</v>
      </c>
      <c r="C14" s="44">
        <v>1050</v>
      </c>
      <c r="D14" s="36" t="s">
        <v>259</v>
      </c>
      <c r="E14" s="36" t="s">
        <v>287</v>
      </c>
      <c r="F14" s="36" t="s">
        <v>288</v>
      </c>
      <c r="G14" s="36" t="s">
        <v>267</v>
      </c>
      <c r="H14" s="36" t="s">
        <v>287</v>
      </c>
      <c r="I14" s="36" t="s">
        <v>289</v>
      </c>
    </row>
    <row r="15" spans="1:9" s="37" customFormat="1" ht="45" customHeight="1">
      <c r="A15" s="36"/>
      <c r="B15" s="43" t="s">
        <v>290</v>
      </c>
      <c r="C15" s="44">
        <v>200</v>
      </c>
      <c r="D15" s="36" t="s">
        <v>259</v>
      </c>
      <c r="E15" s="36" t="s">
        <v>291</v>
      </c>
      <c r="F15" s="36" t="s">
        <v>292</v>
      </c>
      <c r="G15" s="36" t="s">
        <v>267</v>
      </c>
      <c r="H15" s="36" t="s">
        <v>291</v>
      </c>
      <c r="I15" s="36" t="s">
        <v>292</v>
      </c>
    </row>
    <row r="16" spans="1:9" s="37" customFormat="1" ht="86.25" customHeight="1">
      <c r="A16" s="36"/>
      <c r="B16" s="43" t="s">
        <v>293</v>
      </c>
      <c r="C16" s="44">
        <v>150</v>
      </c>
      <c r="D16" s="36" t="s">
        <v>259</v>
      </c>
      <c r="E16" s="36" t="s">
        <v>294</v>
      </c>
      <c r="F16" s="36" t="s">
        <v>295</v>
      </c>
      <c r="G16" s="36" t="s">
        <v>267</v>
      </c>
      <c r="H16" s="36" t="s">
        <v>296</v>
      </c>
      <c r="I16" s="36" t="s">
        <v>297</v>
      </c>
    </row>
    <row r="17" spans="1:9" s="37" customFormat="1" ht="75" customHeight="1">
      <c r="A17" s="36"/>
      <c r="B17" s="43" t="s">
        <v>298</v>
      </c>
      <c r="C17" s="44">
        <v>300</v>
      </c>
      <c r="D17" s="36" t="s">
        <v>259</v>
      </c>
      <c r="E17" s="36" t="s">
        <v>299</v>
      </c>
      <c r="F17" s="36" t="s">
        <v>300</v>
      </c>
      <c r="G17" s="36" t="s">
        <v>267</v>
      </c>
      <c r="H17" s="36" t="s">
        <v>299</v>
      </c>
      <c r="I17" s="36" t="s">
        <v>301</v>
      </c>
    </row>
    <row r="18" spans="1:9" s="37" customFormat="1" ht="57.75" customHeight="1">
      <c r="A18" s="36"/>
      <c r="B18" s="43" t="s">
        <v>302</v>
      </c>
      <c r="C18" s="44">
        <v>700</v>
      </c>
      <c r="D18" s="36" t="s">
        <v>259</v>
      </c>
      <c r="E18" s="36" t="s">
        <v>303</v>
      </c>
      <c r="F18" s="36" t="s">
        <v>304</v>
      </c>
      <c r="G18" s="36" t="s">
        <v>262</v>
      </c>
      <c r="H18" s="36" t="s">
        <v>303</v>
      </c>
      <c r="I18" s="36" t="s">
        <v>304</v>
      </c>
    </row>
    <row r="19" spans="1:9" s="37" customFormat="1" ht="51" customHeight="1">
      <c r="A19" s="36"/>
      <c r="B19" s="43" t="s">
        <v>305</v>
      </c>
      <c r="C19" s="44">
        <v>400</v>
      </c>
      <c r="D19" s="36" t="s">
        <v>259</v>
      </c>
      <c r="E19" s="36" t="s">
        <v>306</v>
      </c>
      <c r="F19" s="36" t="s">
        <v>307</v>
      </c>
      <c r="G19" s="36" t="s">
        <v>308</v>
      </c>
      <c r="H19" s="36" t="s">
        <v>309</v>
      </c>
      <c r="I19" s="36" t="s">
        <v>310</v>
      </c>
    </row>
  </sheetData>
  <mergeCells count="11">
    <mergeCell ref="A1:I1"/>
    <mergeCell ref="A3:B3"/>
    <mergeCell ref="C3:D3"/>
    <mergeCell ref="F3:G3"/>
    <mergeCell ref="G4:I4"/>
    <mergeCell ref="D5:F5"/>
    <mergeCell ref="G5:I5"/>
    <mergeCell ref="A4:A6"/>
    <mergeCell ref="B4:B6"/>
    <mergeCell ref="C4:C6"/>
    <mergeCell ref="D4:F4"/>
  </mergeCells>
  <phoneticPr fontId="10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"/>
  <sheetViews>
    <sheetView workbookViewId="0">
      <selection activeCell="F6" sqref="F6"/>
    </sheetView>
  </sheetViews>
  <sheetFormatPr defaultRowHeight="13.5"/>
  <cols>
    <col min="1" max="1" width="8.125" customWidth="1"/>
    <col min="4" max="5" width="8" customWidth="1"/>
    <col min="9" max="9" width="7.875" customWidth="1"/>
    <col min="10" max="10" width="8.5" customWidth="1"/>
    <col min="11" max="11" width="21.625" customWidth="1"/>
    <col min="13" max="13" width="9.875" customWidth="1"/>
    <col min="14" max="14" width="13.625" customWidth="1"/>
  </cols>
  <sheetData>
    <row r="1" spans="1:14" ht="30" customHeight="1">
      <c r="A1" s="45"/>
      <c r="B1" s="75" t="s">
        <v>311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4.6" customHeight="1">
      <c r="A2" s="46"/>
      <c r="B2" s="76"/>
      <c r="C2" s="76"/>
      <c r="D2" s="47"/>
      <c r="E2" s="48"/>
      <c r="F2" s="48"/>
      <c r="G2" s="48"/>
      <c r="H2" s="49"/>
      <c r="I2" s="50"/>
      <c r="J2" s="50"/>
      <c r="K2" s="50"/>
      <c r="L2" s="50"/>
      <c r="M2" s="45"/>
      <c r="N2" s="51" t="s">
        <v>13</v>
      </c>
    </row>
    <row r="3" spans="1:14" ht="33" customHeight="1">
      <c r="A3" s="74" t="s">
        <v>243</v>
      </c>
      <c r="B3" s="74" t="s">
        <v>234</v>
      </c>
      <c r="C3" s="74" t="s">
        <v>312</v>
      </c>
      <c r="D3" s="74"/>
      <c r="E3" s="74"/>
      <c r="F3" s="74"/>
      <c r="G3" s="74"/>
      <c r="H3" s="74"/>
      <c r="I3" s="74"/>
      <c r="J3" s="74"/>
      <c r="K3" s="77" t="s">
        <v>313</v>
      </c>
      <c r="L3" s="77" t="s">
        <v>314</v>
      </c>
      <c r="M3" s="74" t="s">
        <v>315</v>
      </c>
      <c r="N3" s="74"/>
    </row>
    <row r="4" spans="1:14" ht="22.9" customHeight="1">
      <c r="A4" s="74"/>
      <c r="B4" s="74"/>
      <c r="C4" s="74" t="s">
        <v>316</v>
      </c>
      <c r="D4" s="74" t="s">
        <v>317</v>
      </c>
      <c r="E4" s="74"/>
      <c r="F4" s="74"/>
      <c r="G4" s="74"/>
      <c r="H4" s="74"/>
      <c r="I4" s="74" t="s">
        <v>318</v>
      </c>
      <c r="J4" s="74"/>
      <c r="K4" s="77"/>
      <c r="L4" s="74"/>
      <c r="M4" s="74" t="s">
        <v>319</v>
      </c>
      <c r="N4" s="74" t="s">
        <v>320</v>
      </c>
    </row>
    <row r="5" spans="1:14" ht="49.5" customHeight="1">
      <c r="A5" s="74"/>
      <c r="B5" s="74"/>
      <c r="C5" s="74"/>
      <c r="D5" s="52" t="s">
        <v>246</v>
      </c>
      <c r="E5" s="52" t="s">
        <v>245</v>
      </c>
      <c r="F5" s="52" t="s">
        <v>321</v>
      </c>
      <c r="G5" s="52" t="s">
        <v>322</v>
      </c>
      <c r="H5" s="52" t="s">
        <v>323</v>
      </c>
      <c r="I5" s="52" t="s">
        <v>75</v>
      </c>
      <c r="J5" s="52" t="s">
        <v>76</v>
      </c>
      <c r="K5" s="77"/>
      <c r="L5" s="74"/>
      <c r="M5" s="74"/>
      <c r="N5" s="74"/>
    </row>
    <row r="6" spans="1:14" s="58" customFormat="1" ht="143.25" customHeight="1">
      <c r="A6" s="53">
        <v>70203</v>
      </c>
      <c r="B6" s="54" t="s">
        <v>257</v>
      </c>
      <c r="C6" s="55">
        <f>I6+J6</f>
        <v>8236.2199999999993</v>
      </c>
      <c r="D6" s="55">
        <v>4642.1099999999997</v>
      </c>
      <c r="E6" s="55"/>
      <c r="F6" s="55"/>
      <c r="G6" s="55"/>
      <c r="H6" s="55">
        <v>3594.11</v>
      </c>
      <c r="I6" s="55">
        <v>3636.22</v>
      </c>
      <c r="J6" s="55">
        <v>4600</v>
      </c>
      <c r="K6" s="56" t="s">
        <v>324</v>
      </c>
      <c r="L6" s="57" t="s">
        <v>325</v>
      </c>
      <c r="M6" s="57" t="s">
        <v>326</v>
      </c>
      <c r="N6" s="57" t="s">
        <v>327</v>
      </c>
    </row>
  </sheetData>
  <mergeCells count="13">
    <mergeCell ref="M3:N3"/>
    <mergeCell ref="C4:C5"/>
    <mergeCell ref="D4:H4"/>
    <mergeCell ref="I4:J4"/>
    <mergeCell ref="M4:M5"/>
    <mergeCell ref="N4:N5"/>
    <mergeCell ref="B1:N1"/>
    <mergeCell ref="B2:C2"/>
    <mergeCell ref="A3:A5"/>
    <mergeCell ref="B3:B5"/>
    <mergeCell ref="C3:J3"/>
    <mergeCell ref="K3:K5"/>
    <mergeCell ref="L3:L5"/>
  </mergeCells>
  <phoneticPr fontId="10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topLeftCell="A7" workbookViewId="0"/>
  </sheetViews>
  <sheetFormatPr defaultColWidth="10" defaultRowHeight="13.5"/>
  <cols>
    <col min="1" max="1" width="25.75" customWidth="1"/>
    <col min="2" max="2" width="16.375" customWidth="1"/>
    <col min="3" max="3" width="36.75" customWidth="1"/>
    <col min="4" max="4" width="16.375" customWidth="1"/>
    <col min="5" max="5" width="9.75" customWidth="1"/>
  </cols>
  <sheetData>
    <row r="1" spans="1:4" ht="18.75" customHeight="1">
      <c r="A1" s="1"/>
      <c r="B1" s="1"/>
      <c r="C1" s="1"/>
      <c r="D1" s="1"/>
    </row>
    <row r="2" spans="1:4" ht="30.2" customHeight="1">
      <c r="A2" s="59" t="s">
        <v>4</v>
      </c>
      <c r="B2" s="59"/>
      <c r="C2" s="59"/>
      <c r="D2" s="59"/>
    </row>
    <row r="3" spans="1:4" ht="29.45" customHeight="1">
      <c r="A3" s="60" t="s">
        <v>12</v>
      </c>
      <c r="B3" s="60"/>
      <c r="C3" s="60"/>
      <c r="D3" s="60"/>
    </row>
    <row r="4" spans="1:4" ht="19.5" customHeight="1">
      <c r="D4" s="8" t="s">
        <v>13</v>
      </c>
    </row>
    <row r="5" spans="1:4" ht="24.95" customHeight="1">
      <c r="A5" s="61" t="s">
        <v>14</v>
      </c>
      <c r="B5" s="61"/>
      <c r="C5" s="61" t="s">
        <v>15</v>
      </c>
      <c r="D5" s="61"/>
    </row>
    <row r="6" spans="1:4" ht="27.2" customHeight="1">
      <c r="A6" s="6" t="s">
        <v>16</v>
      </c>
      <c r="B6" s="6" t="s">
        <v>17</v>
      </c>
      <c r="C6" s="6" t="s">
        <v>16</v>
      </c>
      <c r="D6" s="6" t="s">
        <v>17</v>
      </c>
    </row>
    <row r="7" spans="1:4" ht="14.25" customHeight="1">
      <c r="A7" s="9" t="s">
        <v>18</v>
      </c>
      <c r="B7" s="10">
        <v>8236.2236740000008</v>
      </c>
      <c r="C7" s="9" t="s">
        <v>19</v>
      </c>
      <c r="D7" s="10">
        <v>5150.3676249999999</v>
      </c>
    </row>
    <row r="8" spans="1:4" ht="14.25" customHeight="1">
      <c r="A8" s="9" t="s">
        <v>20</v>
      </c>
      <c r="B8" s="10">
        <v>2412.8709800000001</v>
      </c>
      <c r="C8" s="9" t="s">
        <v>21</v>
      </c>
      <c r="D8" s="10"/>
    </row>
    <row r="9" spans="1:4" ht="19.5" customHeight="1">
      <c r="A9" s="9" t="s">
        <v>22</v>
      </c>
      <c r="B9" s="10">
        <v>2229.2399999999998</v>
      </c>
      <c r="C9" s="9" t="s">
        <v>23</v>
      </c>
      <c r="D9" s="10"/>
    </row>
    <row r="10" spans="1:4" ht="14.25" customHeight="1">
      <c r="A10" s="9" t="s">
        <v>24</v>
      </c>
      <c r="B10" s="10"/>
      <c r="C10" s="9" t="s">
        <v>25</v>
      </c>
      <c r="D10" s="10">
        <v>56.555880000000002</v>
      </c>
    </row>
    <row r="11" spans="1:4" ht="14.25" customHeight="1">
      <c r="A11" s="9" t="s">
        <v>26</v>
      </c>
      <c r="B11" s="10"/>
      <c r="C11" s="9" t="s">
        <v>27</v>
      </c>
      <c r="D11" s="10"/>
    </row>
    <row r="12" spans="1:4" ht="14.25" customHeight="1">
      <c r="A12" s="9" t="s">
        <v>28</v>
      </c>
      <c r="B12" s="10">
        <v>3594.1126939999999</v>
      </c>
      <c r="C12" s="9" t="s">
        <v>29</v>
      </c>
      <c r="D12" s="10"/>
    </row>
    <row r="13" spans="1:4" ht="14.25" customHeight="1">
      <c r="A13" s="9" t="s">
        <v>30</v>
      </c>
      <c r="B13" s="10"/>
      <c r="C13" s="9" t="s">
        <v>31</v>
      </c>
      <c r="D13" s="10"/>
    </row>
    <row r="14" spans="1:4" ht="14.25" customHeight="1">
      <c r="A14" s="9" t="s">
        <v>32</v>
      </c>
      <c r="B14" s="10"/>
      <c r="C14" s="9" t="s">
        <v>33</v>
      </c>
      <c r="D14" s="10">
        <v>950.16769299999999</v>
      </c>
    </row>
    <row r="15" spans="1:4" ht="14.25" customHeight="1">
      <c r="A15" s="9"/>
      <c r="B15" s="9"/>
      <c r="C15" s="9" t="s">
        <v>34</v>
      </c>
      <c r="D15" s="10"/>
    </row>
    <row r="16" spans="1:4" ht="14.25" customHeight="1">
      <c r="A16" s="9"/>
      <c r="B16" s="9"/>
      <c r="C16" s="9" t="s">
        <v>35</v>
      </c>
      <c r="D16" s="10"/>
    </row>
    <row r="17" spans="1:4" ht="14.25" customHeight="1">
      <c r="A17" s="9"/>
      <c r="B17" s="9"/>
      <c r="C17" s="9" t="s">
        <v>36</v>
      </c>
      <c r="D17" s="10">
        <v>400</v>
      </c>
    </row>
    <row r="18" spans="1:4" ht="14.25" customHeight="1">
      <c r="A18" s="9"/>
      <c r="B18" s="9"/>
      <c r="C18" s="9" t="s">
        <v>37</v>
      </c>
      <c r="D18" s="10">
        <v>150</v>
      </c>
    </row>
    <row r="19" spans="1:4" ht="14.25" customHeight="1">
      <c r="A19" s="9"/>
      <c r="B19" s="9"/>
      <c r="C19" s="9" t="s">
        <v>38</v>
      </c>
      <c r="D19" s="10">
        <v>1529.132476</v>
      </c>
    </row>
    <row r="20" spans="1:4" ht="14.25" customHeight="1">
      <c r="A20" s="9"/>
      <c r="B20" s="9"/>
      <c r="C20" s="9" t="s">
        <v>39</v>
      </c>
      <c r="D20" s="10"/>
    </row>
    <row r="21" spans="1:4" ht="14.25" customHeight="1">
      <c r="A21" s="9"/>
      <c r="B21" s="9"/>
      <c r="C21" s="9" t="s">
        <v>40</v>
      </c>
      <c r="D21" s="10"/>
    </row>
    <row r="22" spans="1:4" ht="14.25" customHeight="1">
      <c r="A22" s="9"/>
      <c r="B22" s="9"/>
      <c r="C22" s="9" t="s">
        <v>41</v>
      </c>
      <c r="D22" s="10"/>
    </row>
    <row r="23" spans="1:4" ht="14.25" customHeight="1">
      <c r="A23" s="9"/>
      <c r="B23" s="9"/>
      <c r="C23" s="9" t="s">
        <v>42</v>
      </c>
      <c r="D23" s="10"/>
    </row>
    <row r="24" spans="1:4" ht="14.25" customHeight="1">
      <c r="A24" s="9"/>
      <c r="B24" s="9"/>
      <c r="C24" s="9" t="s">
        <v>43</v>
      </c>
      <c r="D24" s="10"/>
    </row>
    <row r="25" spans="1:4" ht="14.25" customHeight="1">
      <c r="A25" s="9"/>
      <c r="B25" s="9"/>
      <c r="C25" s="9" t="s">
        <v>44</v>
      </c>
      <c r="D25" s="10"/>
    </row>
    <row r="26" spans="1:4" ht="14.25" customHeight="1">
      <c r="A26" s="9"/>
      <c r="B26" s="9"/>
      <c r="C26" s="9" t="s">
        <v>45</v>
      </c>
      <c r="D26" s="10"/>
    </row>
    <row r="27" spans="1:4" ht="14.25" customHeight="1">
      <c r="A27" s="9"/>
      <c r="B27" s="9"/>
      <c r="C27" s="9" t="s">
        <v>46</v>
      </c>
      <c r="D27" s="10"/>
    </row>
    <row r="28" spans="1:4" ht="14.25" customHeight="1">
      <c r="A28" s="9"/>
      <c r="B28" s="9"/>
      <c r="C28" s="9" t="s">
        <v>47</v>
      </c>
      <c r="D28" s="10"/>
    </row>
    <row r="29" spans="1:4" ht="14.25" customHeight="1">
      <c r="A29" s="9"/>
      <c r="B29" s="9"/>
      <c r="C29" s="9" t="s">
        <v>48</v>
      </c>
      <c r="D29" s="10"/>
    </row>
    <row r="30" spans="1:4" ht="14.25" customHeight="1">
      <c r="A30" s="9"/>
      <c r="B30" s="9"/>
      <c r="C30" s="9" t="s">
        <v>49</v>
      </c>
      <c r="D30" s="10"/>
    </row>
    <row r="31" spans="1:4" ht="14.25" customHeight="1">
      <c r="A31" s="9"/>
      <c r="B31" s="9"/>
      <c r="C31" s="9" t="s">
        <v>50</v>
      </c>
      <c r="D31" s="10"/>
    </row>
    <row r="32" spans="1:4" ht="14.25" customHeight="1">
      <c r="A32" s="9"/>
      <c r="B32" s="9"/>
      <c r="C32" s="9" t="s">
        <v>51</v>
      </c>
      <c r="D32" s="10"/>
    </row>
    <row r="33" spans="1:4" ht="14.25" customHeight="1">
      <c r="A33" s="9"/>
      <c r="B33" s="9"/>
      <c r="C33" s="9" t="s">
        <v>52</v>
      </c>
      <c r="D33" s="10"/>
    </row>
    <row r="34" spans="1:4" ht="14.25" customHeight="1">
      <c r="A34" s="9"/>
      <c r="B34" s="9"/>
      <c r="C34" s="9" t="s">
        <v>53</v>
      </c>
      <c r="D34" s="10"/>
    </row>
    <row r="35" spans="1:4" ht="14.25" customHeight="1">
      <c r="A35" s="9"/>
      <c r="B35" s="9"/>
      <c r="C35" s="9" t="s">
        <v>54</v>
      </c>
      <c r="D35" s="10"/>
    </row>
    <row r="36" spans="1:4" ht="14.25" customHeight="1">
      <c r="A36" s="9"/>
      <c r="B36" s="9"/>
      <c r="C36" s="9" t="s">
        <v>55</v>
      </c>
      <c r="D36" s="10"/>
    </row>
    <row r="37" spans="1:4" ht="14.25" customHeight="1">
      <c r="A37" s="9"/>
      <c r="B37" s="9"/>
      <c r="C37" s="11"/>
      <c r="D37" s="10"/>
    </row>
    <row r="38" spans="1:4" ht="14.25" customHeight="1">
      <c r="A38" s="9"/>
      <c r="B38" s="9"/>
      <c r="C38" s="9"/>
      <c r="D38" s="10"/>
    </row>
    <row r="39" spans="1:4" ht="14.25" customHeight="1">
      <c r="A39" s="12" t="s">
        <v>56</v>
      </c>
      <c r="B39" s="13">
        <v>8236.2236740000008</v>
      </c>
      <c r="C39" s="12" t="s">
        <v>57</v>
      </c>
      <c r="D39" s="13">
        <v>8236.2236740000008</v>
      </c>
    </row>
    <row r="40" spans="1:4" ht="14.25" customHeight="1">
      <c r="A40" s="12" t="s">
        <v>58</v>
      </c>
      <c r="B40" s="13">
        <v>8236.2236740000008</v>
      </c>
      <c r="C40" s="12" t="s">
        <v>59</v>
      </c>
      <c r="D40" s="13">
        <v>8236.2236740000008</v>
      </c>
    </row>
  </sheetData>
  <mergeCells count="4">
    <mergeCell ref="A2:D2"/>
    <mergeCell ref="A3:D3"/>
    <mergeCell ref="A5:B5"/>
    <mergeCell ref="C5:D5"/>
  </mergeCells>
  <phoneticPr fontId="10" type="noConversion"/>
  <printOptions horizontalCentered="1"/>
  <pageMargins left="7.8000001609325409E-2" right="7.8000001609325409E-2" top="0.39300000667572021" bottom="7.8000001609325409E-2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workbookViewId="0"/>
  </sheetViews>
  <sheetFormatPr defaultColWidth="10" defaultRowHeight="13.5"/>
  <cols>
    <col min="1" max="1" width="7.75" customWidth="1"/>
    <col min="2" max="2" width="17.375" customWidth="1"/>
    <col min="3" max="3" width="10.625" customWidth="1"/>
    <col min="4" max="4" width="9.25" customWidth="1"/>
    <col min="5" max="5" width="8.5" customWidth="1"/>
    <col min="6" max="6" width="11.375" customWidth="1"/>
    <col min="7" max="8" width="7.125" customWidth="1"/>
    <col min="9" max="9" width="9.75" customWidth="1"/>
    <col min="10" max="11" width="9.25" customWidth="1"/>
    <col min="12" max="16" width="9.75" customWidth="1"/>
  </cols>
  <sheetData>
    <row r="1" spans="1:11" ht="19.899999999999999" customHeight="1">
      <c r="A1" s="1"/>
      <c r="B1" s="1"/>
      <c r="C1" s="1"/>
      <c r="D1" s="1"/>
      <c r="E1" s="1"/>
      <c r="F1" s="1"/>
      <c r="G1" s="1"/>
      <c r="H1" s="1"/>
      <c r="I1" s="1"/>
    </row>
    <row r="2" spans="1:11" ht="31.35" customHeight="1">
      <c r="A2" s="59" t="s">
        <v>5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 customHeight="1">
      <c r="A3" s="63" t="s">
        <v>12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" customHeight="1">
      <c r="A4" s="64" t="s">
        <v>13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30.2" customHeight="1">
      <c r="A5" s="62" t="s">
        <v>60</v>
      </c>
      <c r="B5" s="62"/>
      <c r="C5" s="62" t="s">
        <v>61</v>
      </c>
      <c r="D5" s="62" t="s">
        <v>62</v>
      </c>
      <c r="E5" s="62"/>
      <c r="F5" s="62"/>
      <c r="G5" s="62"/>
      <c r="H5" s="62"/>
      <c r="I5" s="62"/>
      <c r="J5" s="65" t="s">
        <v>63</v>
      </c>
      <c r="K5" s="65" t="s">
        <v>64</v>
      </c>
    </row>
    <row r="6" spans="1:11" ht="16.5" customHeight="1">
      <c r="A6" s="62" t="s">
        <v>65</v>
      </c>
      <c r="B6" s="62" t="s">
        <v>2</v>
      </c>
      <c r="C6" s="62"/>
      <c r="D6" s="62" t="s">
        <v>66</v>
      </c>
      <c r="E6" s="62" t="s">
        <v>67</v>
      </c>
      <c r="F6" s="62" t="s">
        <v>68</v>
      </c>
      <c r="G6" s="62" t="s">
        <v>69</v>
      </c>
      <c r="H6" s="62" t="s">
        <v>70</v>
      </c>
      <c r="I6" s="62" t="s">
        <v>71</v>
      </c>
      <c r="J6" s="65"/>
      <c r="K6" s="65"/>
    </row>
    <row r="7" spans="1:11" ht="24.95" customHeight="1">
      <c r="A7" s="62"/>
      <c r="B7" s="62"/>
      <c r="C7" s="62"/>
      <c r="D7" s="62"/>
      <c r="E7" s="62"/>
      <c r="F7" s="62"/>
      <c r="G7" s="62"/>
      <c r="H7" s="62"/>
      <c r="I7" s="62"/>
      <c r="J7" s="65"/>
      <c r="K7" s="65"/>
    </row>
    <row r="8" spans="1:11" ht="27.95" customHeight="1">
      <c r="A8" s="62" t="s">
        <v>72</v>
      </c>
      <c r="B8" s="62"/>
      <c r="C8" s="13">
        <v>8236.2236740000008</v>
      </c>
      <c r="D8" s="13">
        <v>8236.2236740000008</v>
      </c>
      <c r="E8" s="13">
        <v>2412.8709800000001</v>
      </c>
      <c r="F8" s="13">
        <v>2229.2399999999998</v>
      </c>
      <c r="G8" s="13"/>
      <c r="H8" s="13"/>
      <c r="I8" s="13">
        <v>3594.1126939999999</v>
      </c>
      <c r="J8" s="13"/>
      <c r="K8" s="13"/>
    </row>
    <row r="9" spans="1:11" ht="14.25" customHeight="1">
      <c r="A9" s="15" t="s">
        <v>73</v>
      </c>
      <c r="B9" s="15" t="s">
        <v>74</v>
      </c>
      <c r="C9" s="10">
        <v>8236.2236740000008</v>
      </c>
      <c r="D9" s="10">
        <v>8236.2236740000008</v>
      </c>
      <c r="E9" s="10">
        <v>2412.8709800000001</v>
      </c>
      <c r="F9" s="10">
        <v>2229.2399999999998</v>
      </c>
      <c r="G9" s="10"/>
      <c r="H9" s="10"/>
      <c r="I9" s="10">
        <v>3594.1126939999999</v>
      </c>
      <c r="J9" s="10"/>
      <c r="K9" s="10"/>
    </row>
  </sheetData>
  <mergeCells count="17">
    <mergeCell ref="A8:B8"/>
    <mergeCell ref="A2:K2"/>
    <mergeCell ref="A3:K3"/>
    <mergeCell ref="A4:K4"/>
    <mergeCell ref="A5:B5"/>
    <mergeCell ref="C5:C7"/>
    <mergeCell ref="D5:I5"/>
    <mergeCell ref="J5:J7"/>
    <mergeCell ref="K5:K7"/>
    <mergeCell ref="A6:A7"/>
    <mergeCell ref="G6:G7"/>
    <mergeCell ref="H6:H7"/>
    <mergeCell ref="I6:I7"/>
    <mergeCell ref="B6:B7"/>
    <mergeCell ref="D6:D7"/>
    <mergeCell ref="E6:E7"/>
    <mergeCell ref="F6:F7"/>
  </mergeCells>
  <phoneticPr fontId="10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topLeftCell="A4" workbookViewId="0"/>
  </sheetViews>
  <sheetFormatPr defaultColWidth="10" defaultRowHeight="13.5"/>
  <cols>
    <col min="1" max="1" width="13.25" customWidth="1"/>
    <col min="2" max="2" width="22.125" customWidth="1"/>
    <col min="3" max="3" width="15.5" customWidth="1"/>
    <col min="4" max="4" width="12.625" customWidth="1"/>
    <col min="5" max="5" width="12.75" customWidth="1"/>
    <col min="6" max="6" width="11.5" customWidth="1"/>
    <col min="7" max="7" width="16.25" customWidth="1"/>
    <col min="8" max="8" width="14" customWidth="1"/>
    <col min="9" max="9" width="15.25" customWidth="1"/>
    <col min="10" max="12" width="9.75" customWidth="1"/>
  </cols>
  <sheetData>
    <row r="1" spans="1:9" ht="19.899999999999999" customHeight="1">
      <c r="A1" s="1"/>
      <c r="B1" s="1"/>
      <c r="C1" s="1"/>
      <c r="D1" s="1"/>
      <c r="E1" s="1"/>
      <c r="F1" s="1"/>
      <c r="G1" s="1"/>
      <c r="H1" s="1"/>
      <c r="I1" s="1"/>
    </row>
    <row r="2" spans="1:9" ht="31.35" customHeight="1">
      <c r="A2" s="59" t="s">
        <v>6</v>
      </c>
      <c r="B2" s="59"/>
      <c r="C2" s="59"/>
      <c r="D2" s="59"/>
      <c r="E2" s="59"/>
      <c r="F2" s="59"/>
      <c r="G2" s="59"/>
      <c r="H2" s="59"/>
      <c r="I2" s="59"/>
    </row>
    <row r="3" spans="1:9" ht="23.45" customHeight="1">
      <c r="A3" s="66" t="s">
        <v>12</v>
      </c>
      <c r="B3" s="66"/>
      <c r="C3" s="66"/>
      <c r="D3" s="66"/>
      <c r="E3" s="66"/>
      <c r="F3" s="66"/>
      <c r="G3" s="66"/>
      <c r="H3" s="66"/>
      <c r="I3" s="66"/>
    </row>
    <row r="4" spans="1:9" ht="14.25" customHeight="1">
      <c r="A4" s="67" t="s">
        <v>13</v>
      </c>
      <c r="B4" s="67"/>
      <c r="C4" s="67"/>
      <c r="D4" s="67"/>
      <c r="E4" s="67"/>
      <c r="F4" s="67"/>
      <c r="G4" s="67"/>
      <c r="H4" s="67"/>
      <c r="I4" s="67"/>
    </row>
    <row r="5" spans="1:9" ht="20.100000000000001" customHeight="1">
      <c r="A5" s="65" t="s">
        <v>60</v>
      </c>
      <c r="B5" s="65"/>
      <c r="C5" s="65" t="s">
        <v>61</v>
      </c>
      <c r="D5" s="65" t="s">
        <v>75</v>
      </c>
      <c r="E5" s="65"/>
      <c r="F5" s="65"/>
      <c r="G5" s="65" t="s">
        <v>76</v>
      </c>
      <c r="H5" s="65"/>
      <c r="I5" s="65"/>
    </row>
    <row r="6" spans="1:9" ht="22.15" customHeight="1">
      <c r="A6" s="14" t="s">
        <v>65</v>
      </c>
      <c r="B6" s="14" t="s">
        <v>2</v>
      </c>
      <c r="C6" s="65"/>
      <c r="D6" s="14" t="s">
        <v>66</v>
      </c>
      <c r="E6" s="14" t="s">
        <v>77</v>
      </c>
      <c r="F6" s="14" t="s">
        <v>78</v>
      </c>
      <c r="G6" s="14" t="s">
        <v>66</v>
      </c>
      <c r="H6" s="14" t="s">
        <v>79</v>
      </c>
      <c r="I6" s="14" t="s">
        <v>80</v>
      </c>
    </row>
    <row r="7" spans="1:9" ht="19.899999999999999" customHeight="1">
      <c r="A7" s="65" t="s">
        <v>81</v>
      </c>
      <c r="B7" s="65"/>
      <c r="C7" s="16">
        <v>8236.2236740000008</v>
      </c>
      <c r="D7" s="16">
        <v>3636.2236739999998</v>
      </c>
      <c r="E7" s="16">
        <v>3250.2236739999998</v>
      </c>
      <c r="F7" s="16">
        <v>386</v>
      </c>
      <c r="G7" s="16">
        <v>4600</v>
      </c>
      <c r="H7" s="16"/>
      <c r="I7" s="16">
        <v>4600</v>
      </c>
    </row>
    <row r="8" spans="1:9" ht="20.45" customHeight="1">
      <c r="A8" s="17" t="s">
        <v>82</v>
      </c>
      <c r="B8" s="17" t="s">
        <v>74</v>
      </c>
      <c r="C8" s="16">
        <v>8236.2236740000008</v>
      </c>
      <c r="D8" s="16">
        <v>3636.2236739999998</v>
      </c>
      <c r="E8" s="16">
        <v>3250.2236739999998</v>
      </c>
      <c r="F8" s="16">
        <v>386</v>
      </c>
      <c r="G8" s="16">
        <v>4600</v>
      </c>
      <c r="H8" s="16"/>
      <c r="I8" s="16">
        <v>4600</v>
      </c>
    </row>
    <row r="9" spans="1:9" ht="20.45" customHeight="1">
      <c r="A9" s="18" t="s">
        <v>83</v>
      </c>
      <c r="B9" s="18" t="s">
        <v>84</v>
      </c>
      <c r="C9" s="16">
        <v>5150.3676249999999</v>
      </c>
      <c r="D9" s="16">
        <v>2100.3676249999999</v>
      </c>
      <c r="E9" s="16">
        <v>1862.3676250000001</v>
      </c>
      <c r="F9" s="16">
        <v>238</v>
      </c>
      <c r="G9" s="16">
        <v>3050</v>
      </c>
      <c r="H9" s="16"/>
      <c r="I9" s="16">
        <v>3050</v>
      </c>
    </row>
    <row r="10" spans="1:9" ht="22.7" customHeight="1">
      <c r="A10" s="18" t="s">
        <v>85</v>
      </c>
      <c r="B10" s="18" t="s">
        <v>86</v>
      </c>
      <c r="C10" s="16">
        <v>4888.0703739999999</v>
      </c>
      <c r="D10" s="16">
        <v>1838.0703739999999</v>
      </c>
      <c r="E10" s="16">
        <v>1630.0703739999999</v>
      </c>
      <c r="F10" s="16">
        <v>208</v>
      </c>
      <c r="G10" s="16">
        <v>3050</v>
      </c>
      <c r="H10" s="16"/>
      <c r="I10" s="16">
        <v>3050</v>
      </c>
    </row>
    <row r="11" spans="1:9" ht="20.45" customHeight="1">
      <c r="A11" s="18" t="s">
        <v>87</v>
      </c>
      <c r="B11" s="18" t="s">
        <v>88</v>
      </c>
      <c r="C11" s="19">
        <v>903.314705</v>
      </c>
      <c r="D11" s="19">
        <v>903.314705</v>
      </c>
      <c r="E11" s="19">
        <v>809.314705</v>
      </c>
      <c r="F11" s="19">
        <v>94</v>
      </c>
      <c r="G11" s="19"/>
      <c r="H11" s="19"/>
      <c r="I11" s="19"/>
    </row>
    <row r="12" spans="1:9" ht="20.45" customHeight="1">
      <c r="A12" s="18" t="s">
        <v>89</v>
      </c>
      <c r="B12" s="18" t="s">
        <v>90</v>
      </c>
      <c r="C12" s="19">
        <v>934.75566900000001</v>
      </c>
      <c r="D12" s="19">
        <v>934.75566900000001</v>
      </c>
      <c r="E12" s="19">
        <v>820.75566900000001</v>
      </c>
      <c r="F12" s="19">
        <v>114</v>
      </c>
      <c r="G12" s="19"/>
      <c r="H12" s="19"/>
      <c r="I12" s="19"/>
    </row>
    <row r="13" spans="1:9" ht="20.45" customHeight="1">
      <c r="A13" s="18" t="s">
        <v>91</v>
      </c>
      <c r="B13" s="18" t="s">
        <v>92</v>
      </c>
      <c r="C13" s="19">
        <v>3050</v>
      </c>
      <c r="D13" s="19"/>
      <c r="E13" s="19"/>
      <c r="F13" s="19"/>
      <c r="G13" s="19">
        <v>3050</v>
      </c>
      <c r="H13" s="19"/>
      <c r="I13" s="19">
        <v>3050</v>
      </c>
    </row>
    <row r="14" spans="1:9" ht="20.45" customHeight="1">
      <c r="A14" s="18" t="s">
        <v>93</v>
      </c>
      <c r="B14" s="18" t="s">
        <v>94</v>
      </c>
      <c r="C14" s="16">
        <v>262.29725100000002</v>
      </c>
      <c r="D14" s="16">
        <v>262.29725100000002</v>
      </c>
      <c r="E14" s="16">
        <v>232.29725099999999</v>
      </c>
      <c r="F14" s="16">
        <v>30</v>
      </c>
      <c r="G14" s="16"/>
      <c r="H14" s="16"/>
      <c r="I14" s="16"/>
    </row>
    <row r="15" spans="1:9" ht="20.45" customHeight="1">
      <c r="A15" s="18" t="s">
        <v>95</v>
      </c>
      <c r="B15" s="18" t="s">
        <v>88</v>
      </c>
      <c r="C15" s="19">
        <v>262.29725100000002</v>
      </c>
      <c r="D15" s="19">
        <v>262.29725100000002</v>
      </c>
      <c r="E15" s="19">
        <v>232.29725099999999</v>
      </c>
      <c r="F15" s="19">
        <v>30</v>
      </c>
      <c r="G15" s="19"/>
      <c r="H15" s="19"/>
      <c r="I15" s="19"/>
    </row>
    <row r="16" spans="1:9" ht="20.45" customHeight="1">
      <c r="A16" s="18" t="s">
        <v>96</v>
      </c>
      <c r="B16" s="18" t="s">
        <v>97</v>
      </c>
      <c r="C16" s="16">
        <v>56.555880000000002</v>
      </c>
      <c r="D16" s="16">
        <v>56.555880000000002</v>
      </c>
      <c r="E16" s="16">
        <v>50.555880000000002</v>
      </c>
      <c r="F16" s="16">
        <v>6</v>
      </c>
      <c r="G16" s="16"/>
      <c r="H16" s="16"/>
      <c r="I16" s="16"/>
    </row>
    <row r="17" spans="1:9" ht="20.45" customHeight="1">
      <c r="A17" s="18" t="s">
        <v>98</v>
      </c>
      <c r="B17" s="18" t="s">
        <v>99</v>
      </c>
      <c r="C17" s="16">
        <v>56.555880000000002</v>
      </c>
      <c r="D17" s="16">
        <v>56.555880000000002</v>
      </c>
      <c r="E17" s="16">
        <v>50.555880000000002</v>
      </c>
      <c r="F17" s="16">
        <v>6</v>
      </c>
      <c r="G17" s="16"/>
      <c r="H17" s="16"/>
      <c r="I17" s="16"/>
    </row>
    <row r="18" spans="1:9" ht="20.45" customHeight="1">
      <c r="A18" s="18" t="s">
        <v>100</v>
      </c>
      <c r="B18" s="18" t="s">
        <v>88</v>
      </c>
      <c r="C18" s="19">
        <v>56.555880000000002</v>
      </c>
      <c r="D18" s="19">
        <v>56.555880000000002</v>
      </c>
      <c r="E18" s="19">
        <v>50.555880000000002</v>
      </c>
      <c r="F18" s="19">
        <v>6</v>
      </c>
      <c r="G18" s="19"/>
      <c r="H18" s="19"/>
      <c r="I18" s="19"/>
    </row>
    <row r="19" spans="1:9" ht="20.45" customHeight="1">
      <c r="A19" s="18" t="s">
        <v>101</v>
      </c>
      <c r="B19" s="18" t="s">
        <v>102</v>
      </c>
      <c r="C19" s="16">
        <v>950.16769299999999</v>
      </c>
      <c r="D19" s="16">
        <v>950.16769299999999</v>
      </c>
      <c r="E19" s="16">
        <v>872.16769299999999</v>
      </c>
      <c r="F19" s="16">
        <v>78</v>
      </c>
      <c r="G19" s="16"/>
      <c r="H19" s="16"/>
      <c r="I19" s="16"/>
    </row>
    <row r="20" spans="1:9" ht="22.7" customHeight="1">
      <c r="A20" s="18" t="s">
        <v>103</v>
      </c>
      <c r="B20" s="18" t="s">
        <v>104</v>
      </c>
      <c r="C20" s="16">
        <v>594.55294900000001</v>
      </c>
      <c r="D20" s="16">
        <v>594.55294900000001</v>
      </c>
      <c r="E20" s="16">
        <v>526.55294900000001</v>
      </c>
      <c r="F20" s="16">
        <v>68</v>
      </c>
      <c r="G20" s="16"/>
      <c r="H20" s="16"/>
      <c r="I20" s="16"/>
    </row>
    <row r="21" spans="1:9" ht="20.45" customHeight="1">
      <c r="A21" s="18" t="s">
        <v>105</v>
      </c>
      <c r="B21" s="18" t="s">
        <v>90</v>
      </c>
      <c r="C21" s="19">
        <v>594.55294900000001</v>
      </c>
      <c r="D21" s="19">
        <v>594.55294900000001</v>
      </c>
      <c r="E21" s="19">
        <v>526.55294900000001</v>
      </c>
      <c r="F21" s="19">
        <v>68</v>
      </c>
      <c r="G21" s="19"/>
      <c r="H21" s="19"/>
      <c r="I21" s="19"/>
    </row>
    <row r="22" spans="1:9" ht="20.45" customHeight="1">
      <c r="A22" s="18" t="s">
        <v>106</v>
      </c>
      <c r="B22" s="18" t="s">
        <v>107</v>
      </c>
      <c r="C22" s="16">
        <v>277.51400000000001</v>
      </c>
      <c r="D22" s="16">
        <v>277.51400000000001</v>
      </c>
      <c r="E22" s="16">
        <v>277.51400000000001</v>
      </c>
      <c r="F22" s="16"/>
      <c r="G22" s="16"/>
      <c r="H22" s="16"/>
      <c r="I22" s="16"/>
    </row>
    <row r="23" spans="1:9" ht="20.45" customHeight="1">
      <c r="A23" s="18" t="s">
        <v>108</v>
      </c>
      <c r="B23" s="18" t="s">
        <v>109</v>
      </c>
      <c r="C23" s="19">
        <v>166.70400000000001</v>
      </c>
      <c r="D23" s="19">
        <v>166.70400000000001</v>
      </c>
      <c r="E23" s="19">
        <v>166.70400000000001</v>
      </c>
      <c r="F23" s="19"/>
      <c r="G23" s="19"/>
      <c r="H23" s="19"/>
      <c r="I23" s="19"/>
    </row>
    <row r="24" spans="1:9" ht="20.45" customHeight="1">
      <c r="A24" s="18" t="s">
        <v>110</v>
      </c>
      <c r="B24" s="18" t="s">
        <v>111</v>
      </c>
      <c r="C24" s="19">
        <v>110.81</v>
      </c>
      <c r="D24" s="19">
        <v>110.81</v>
      </c>
      <c r="E24" s="19">
        <v>110.81</v>
      </c>
      <c r="F24" s="19"/>
      <c r="G24" s="19"/>
      <c r="H24" s="19"/>
      <c r="I24" s="19"/>
    </row>
    <row r="25" spans="1:9" ht="20.45" customHeight="1">
      <c r="A25" s="18" t="s">
        <v>112</v>
      </c>
      <c r="B25" s="18" t="s">
        <v>113</v>
      </c>
      <c r="C25" s="16">
        <v>78.100744000000006</v>
      </c>
      <c r="D25" s="16">
        <v>78.100744000000006</v>
      </c>
      <c r="E25" s="16">
        <v>68.100744000000006</v>
      </c>
      <c r="F25" s="16">
        <v>10</v>
      </c>
      <c r="G25" s="16"/>
      <c r="H25" s="16"/>
      <c r="I25" s="16"/>
    </row>
    <row r="26" spans="1:9" ht="20.45" customHeight="1">
      <c r="A26" s="18" t="s">
        <v>114</v>
      </c>
      <c r="B26" s="18" t="s">
        <v>90</v>
      </c>
      <c r="C26" s="19">
        <v>78.100744000000006</v>
      </c>
      <c r="D26" s="19">
        <v>78.100744000000006</v>
      </c>
      <c r="E26" s="19">
        <v>68.100744000000006</v>
      </c>
      <c r="F26" s="19">
        <v>10</v>
      </c>
      <c r="G26" s="19"/>
      <c r="H26" s="19"/>
      <c r="I26" s="19"/>
    </row>
    <row r="27" spans="1:9" ht="20.45" customHeight="1">
      <c r="A27" s="18" t="s">
        <v>115</v>
      </c>
      <c r="B27" s="18" t="s">
        <v>116</v>
      </c>
      <c r="C27" s="16">
        <v>1529.132476</v>
      </c>
      <c r="D27" s="16">
        <v>529.132476</v>
      </c>
      <c r="E27" s="16">
        <v>465.132476</v>
      </c>
      <c r="F27" s="16">
        <v>64</v>
      </c>
      <c r="G27" s="16">
        <v>1000</v>
      </c>
      <c r="H27" s="16"/>
      <c r="I27" s="16">
        <v>1000</v>
      </c>
    </row>
    <row r="28" spans="1:9" ht="20.45" customHeight="1">
      <c r="A28" s="18" t="s">
        <v>117</v>
      </c>
      <c r="B28" s="18" t="s">
        <v>118</v>
      </c>
      <c r="C28" s="16">
        <v>829.132476</v>
      </c>
      <c r="D28" s="16">
        <v>529.132476</v>
      </c>
      <c r="E28" s="16">
        <v>465.132476</v>
      </c>
      <c r="F28" s="16">
        <v>64</v>
      </c>
      <c r="G28" s="16">
        <v>300</v>
      </c>
      <c r="H28" s="16"/>
      <c r="I28" s="16">
        <v>300</v>
      </c>
    </row>
    <row r="29" spans="1:9" ht="20.45" customHeight="1">
      <c r="A29" s="18" t="s">
        <v>119</v>
      </c>
      <c r="B29" s="18" t="s">
        <v>90</v>
      </c>
      <c r="C29" s="19">
        <v>529.132476</v>
      </c>
      <c r="D29" s="19">
        <v>529.132476</v>
      </c>
      <c r="E29" s="19">
        <v>465.132476</v>
      </c>
      <c r="F29" s="19">
        <v>64</v>
      </c>
      <c r="G29" s="19"/>
      <c r="H29" s="19"/>
      <c r="I29" s="19"/>
    </row>
    <row r="30" spans="1:9" ht="20.45" customHeight="1">
      <c r="A30" s="18" t="s">
        <v>120</v>
      </c>
      <c r="B30" s="18" t="s">
        <v>121</v>
      </c>
      <c r="C30" s="19">
        <v>300</v>
      </c>
      <c r="D30" s="19"/>
      <c r="E30" s="19"/>
      <c r="F30" s="19"/>
      <c r="G30" s="19">
        <v>300</v>
      </c>
      <c r="H30" s="19"/>
      <c r="I30" s="19">
        <v>300</v>
      </c>
    </row>
    <row r="31" spans="1:9" ht="20.45" customHeight="1">
      <c r="A31" s="18" t="s">
        <v>122</v>
      </c>
      <c r="B31" s="18" t="s">
        <v>123</v>
      </c>
      <c r="C31" s="16">
        <v>700</v>
      </c>
      <c r="D31" s="16"/>
      <c r="E31" s="16"/>
      <c r="F31" s="16"/>
      <c r="G31" s="16">
        <v>700</v>
      </c>
      <c r="H31" s="16"/>
      <c r="I31" s="16">
        <v>700</v>
      </c>
    </row>
    <row r="32" spans="1:9" ht="22.7" customHeight="1">
      <c r="A32" s="18" t="s">
        <v>124</v>
      </c>
      <c r="B32" s="18" t="s">
        <v>125</v>
      </c>
      <c r="C32" s="19">
        <v>700</v>
      </c>
      <c r="D32" s="19"/>
      <c r="E32" s="19"/>
      <c r="F32" s="19"/>
      <c r="G32" s="19">
        <v>700</v>
      </c>
      <c r="H32" s="19"/>
      <c r="I32" s="19">
        <v>700</v>
      </c>
    </row>
    <row r="33" spans="1:9" ht="20.45" customHeight="1">
      <c r="A33" s="18" t="s">
        <v>126</v>
      </c>
      <c r="B33" s="18" t="s">
        <v>127</v>
      </c>
      <c r="C33" s="16">
        <v>400</v>
      </c>
      <c r="D33" s="16"/>
      <c r="E33" s="16"/>
      <c r="F33" s="16"/>
      <c r="G33" s="16">
        <v>400</v>
      </c>
      <c r="H33" s="16"/>
      <c r="I33" s="16">
        <v>400</v>
      </c>
    </row>
    <row r="34" spans="1:9" ht="20.45" customHeight="1">
      <c r="A34" s="18" t="s">
        <v>128</v>
      </c>
      <c r="B34" s="18" t="s">
        <v>129</v>
      </c>
      <c r="C34" s="16">
        <v>400</v>
      </c>
      <c r="D34" s="16"/>
      <c r="E34" s="16"/>
      <c r="F34" s="16"/>
      <c r="G34" s="16">
        <v>400</v>
      </c>
      <c r="H34" s="16"/>
      <c r="I34" s="16">
        <v>400</v>
      </c>
    </row>
    <row r="35" spans="1:9" ht="20.45" customHeight="1">
      <c r="A35" s="18" t="s">
        <v>130</v>
      </c>
      <c r="B35" s="18" t="s">
        <v>131</v>
      </c>
      <c r="C35" s="19">
        <v>400</v>
      </c>
      <c r="D35" s="19"/>
      <c r="E35" s="19"/>
      <c r="F35" s="19"/>
      <c r="G35" s="19">
        <v>400</v>
      </c>
      <c r="H35" s="19"/>
      <c r="I35" s="19">
        <v>400</v>
      </c>
    </row>
    <row r="36" spans="1:9" ht="20.45" customHeight="1">
      <c r="A36" s="18" t="s">
        <v>132</v>
      </c>
      <c r="B36" s="18" t="s">
        <v>133</v>
      </c>
      <c r="C36" s="16">
        <v>150</v>
      </c>
      <c r="D36" s="16"/>
      <c r="E36" s="16"/>
      <c r="F36" s="16"/>
      <c r="G36" s="16">
        <v>150</v>
      </c>
      <c r="H36" s="16"/>
      <c r="I36" s="16">
        <v>150</v>
      </c>
    </row>
    <row r="37" spans="1:9" ht="20.45" customHeight="1">
      <c r="A37" s="18" t="s">
        <v>134</v>
      </c>
      <c r="B37" s="18" t="s">
        <v>135</v>
      </c>
      <c r="C37" s="16">
        <v>150</v>
      </c>
      <c r="D37" s="16"/>
      <c r="E37" s="16"/>
      <c r="F37" s="16"/>
      <c r="G37" s="16">
        <v>150</v>
      </c>
      <c r="H37" s="16"/>
      <c r="I37" s="16">
        <v>150</v>
      </c>
    </row>
    <row r="38" spans="1:9" ht="20.45" customHeight="1">
      <c r="A38" s="18" t="s">
        <v>136</v>
      </c>
      <c r="B38" s="18" t="s">
        <v>137</v>
      </c>
      <c r="C38" s="19">
        <v>150</v>
      </c>
      <c r="D38" s="19"/>
      <c r="E38" s="19"/>
      <c r="F38" s="19"/>
      <c r="G38" s="19">
        <v>150</v>
      </c>
      <c r="H38" s="19"/>
      <c r="I38" s="19">
        <v>150</v>
      </c>
    </row>
  </sheetData>
  <mergeCells count="8">
    <mergeCell ref="A7:B7"/>
    <mergeCell ref="A2:I2"/>
    <mergeCell ref="A3:I3"/>
    <mergeCell ref="A4:I4"/>
    <mergeCell ref="A5:B5"/>
    <mergeCell ref="C5:C6"/>
    <mergeCell ref="D5:F5"/>
    <mergeCell ref="G5:I5"/>
  </mergeCells>
  <phoneticPr fontId="10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3"/>
  <sheetViews>
    <sheetView topLeftCell="A13" workbookViewId="0"/>
  </sheetViews>
  <sheetFormatPr defaultColWidth="10" defaultRowHeight="13.5"/>
  <cols>
    <col min="1" max="1" width="23.25" customWidth="1"/>
    <col min="2" max="2" width="16.375" customWidth="1"/>
    <col min="3" max="3" width="33" customWidth="1"/>
    <col min="4" max="4" width="18.75" customWidth="1"/>
    <col min="5" max="5" width="9.75" customWidth="1"/>
  </cols>
  <sheetData>
    <row r="1" spans="1:4" ht="15" customHeight="1">
      <c r="A1" s="1"/>
      <c r="B1" s="1"/>
      <c r="C1" s="1"/>
      <c r="D1" s="1"/>
    </row>
    <row r="2" spans="1:4" ht="52.7" customHeight="1">
      <c r="A2" s="59" t="s">
        <v>7</v>
      </c>
      <c r="B2" s="59"/>
      <c r="C2" s="59"/>
      <c r="D2" s="59"/>
    </row>
    <row r="3" spans="1:4" ht="19.899999999999999" customHeight="1">
      <c r="A3" s="63" t="s">
        <v>12</v>
      </c>
      <c r="B3" s="63"/>
      <c r="C3" s="63"/>
      <c r="D3" s="63"/>
    </row>
    <row r="4" spans="1:4" ht="14.25" customHeight="1">
      <c r="A4" s="64" t="s">
        <v>13</v>
      </c>
      <c r="B4" s="64"/>
      <c r="C4" s="64"/>
      <c r="D4" s="64"/>
    </row>
    <row r="5" spans="1:4" ht="17.100000000000001" customHeight="1">
      <c r="A5" s="68" t="s">
        <v>14</v>
      </c>
      <c r="B5" s="68"/>
      <c r="C5" s="68" t="s">
        <v>15</v>
      </c>
      <c r="D5" s="68"/>
    </row>
    <row r="6" spans="1:4" ht="17.100000000000001" customHeight="1">
      <c r="A6" s="20" t="s">
        <v>138</v>
      </c>
      <c r="B6" s="20" t="s">
        <v>17</v>
      </c>
      <c r="C6" s="20" t="s">
        <v>138</v>
      </c>
      <c r="D6" s="20" t="s">
        <v>17</v>
      </c>
    </row>
    <row r="7" spans="1:4" ht="17.100000000000001" customHeight="1">
      <c r="A7" s="9" t="s">
        <v>139</v>
      </c>
      <c r="B7" s="21">
        <v>8236.2236740000008</v>
      </c>
      <c r="C7" s="9" t="s">
        <v>140</v>
      </c>
      <c r="D7" s="21">
        <v>8236.2236740000008</v>
      </c>
    </row>
    <row r="8" spans="1:4" ht="17.100000000000001" customHeight="1">
      <c r="A8" s="9" t="s">
        <v>141</v>
      </c>
      <c r="B8" s="10">
        <v>8236.2236740000008</v>
      </c>
      <c r="C8" s="9" t="s">
        <v>19</v>
      </c>
      <c r="D8" s="10">
        <v>5150.3676249999999</v>
      </c>
    </row>
    <row r="9" spans="1:4" ht="14.25" customHeight="1">
      <c r="A9" s="9" t="s">
        <v>20</v>
      </c>
      <c r="B9" s="10">
        <v>2412.8709800000001</v>
      </c>
      <c r="C9" s="9" t="s">
        <v>21</v>
      </c>
      <c r="D9" s="10"/>
    </row>
    <row r="10" spans="1:4" ht="19.5" customHeight="1">
      <c r="A10" s="9" t="s">
        <v>22</v>
      </c>
      <c r="B10" s="10">
        <v>2229.2399999999998</v>
      </c>
      <c r="C10" s="9" t="s">
        <v>23</v>
      </c>
      <c r="D10" s="10"/>
    </row>
    <row r="11" spans="1:4" ht="14.25" customHeight="1">
      <c r="A11" s="9" t="s">
        <v>24</v>
      </c>
      <c r="B11" s="10"/>
      <c r="C11" s="9" t="s">
        <v>25</v>
      </c>
      <c r="D11" s="10">
        <v>56.555880000000002</v>
      </c>
    </row>
    <row r="12" spans="1:4" ht="17.100000000000001" customHeight="1">
      <c r="A12" s="9" t="s">
        <v>26</v>
      </c>
      <c r="B12" s="10"/>
      <c r="C12" s="9" t="s">
        <v>27</v>
      </c>
      <c r="D12" s="10"/>
    </row>
    <row r="13" spans="1:4" ht="14.25" customHeight="1">
      <c r="A13" s="9" t="s">
        <v>28</v>
      </c>
      <c r="B13" s="10">
        <v>3594.1126939999999</v>
      </c>
      <c r="C13" s="9" t="s">
        <v>29</v>
      </c>
      <c r="D13" s="10"/>
    </row>
    <row r="14" spans="1:4" ht="14.25" customHeight="1">
      <c r="A14" s="9" t="s">
        <v>142</v>
      </c>
      <c r="B14" s="10"/>
      <c r="C14" s="9" t="s">
        <v>31</v>
      </c>
      <c r="D14" s="10"/>
    </row>
    <row r="15" spans="1:4" ht="17.100000000000001" customHeight="1">
      <c r="A15" s="9"/>
      <c r="B15" s="22"/>
      <c r="C15" s="9" t="s">
        <v>33</v>
      </c>
      <c r="D15" s="10">
        <v>950.16769299999999</v>
      </c>
    </row>
    <row r="16" spans="1:4" ht="17.100000000000001" customHeight="1">
      <c r="A16" s="9"/>
      <c r="B16" s="22"/>
      <c r="C16" s="9" t="s">
        <v>34</v>
      </c>
      <c r="D16" s="10"/>
    </row>
    <row r="17" spans="1:4" ht="17.100000000000001" customHeight="1">
      <c r="A17" s="9"/>
      <c r="B17" s="22"/>
      <c r="C17" s="9" t="s">
        <v>35</v>
      </c>
      <c r="D17" s="10"/>
    </row>
    <row r="18" spans="1:4" ht="17.100000000000001" customHeight="1">
      <c r="A18" s="9"/>
      <c r="B18" s="22"/>
      <c r="C18" s="9" t="s">
        <v>36</v>
      </c>
      <c r="D18" s="10">
        <v>400</v>
      </c>
    </row>
    <row r="19" spans="1:4" ht="17.100000000000001" customHeight="1">
      <c r="A19" s="9"/>
      <c r="B19" s="22"/>
      <c r="C19" s="9" t="s">
        <v>37</v>
      </c>
      <c r="D19" s="10">
        <v>150</v>
      </c>
    </row>
    <row r="20" spans="1:4" ht="17.100000000000001" customHeight="1">
      <c r="A20" s="9"/>
      <c r="B20" s="9"/>
      <c r="C20" s="9" t="s">
        <v>38</v>
      </c>
      <c r="D20" s="10">
        <v>1529.132476</v>
      </c>
    </row>
    <row r="21" spans="1:4" ht="17.100000000000001" customHeight="1">
      <c r="A21" s="9"/>
      <c r="B21" s="9"/>
      <c r="C21" s="9" t="s">
        <v>39</v>
      </c>
      <c r="D21" s="10"/>
    </row>
    <row r="22" spans="1:4" ht="17.100000000000001" customHeight="1">
      <c r="A22" s="9"/>
      <c r="B22" s="9"/>
      <c r="C22" s="9" t="s">
        <v>40</v>
      </c>
      <c r="D22" s="10"/>
    </row>
    <row r="23" spans="1:4" ht="17.100000000000001" customHeight="1">
      <c r="A23" s="9"/>
      <c r="B23" s="9"/>
      <c r="C23" s="9" t="s">
        <v>41</v>
      </c>
      <c r="D23" s="10"/>
    </row>
    <row r="24" spans="1:4" ht="17.100000000000001" customHeight="1">
      <c r="A24" s="9"/>
      <c r="B24" s="9"/>
      <c r="C24" s="9" t="s">
        <v>42</v>
      </c>
      <c r="D24" s="10"/>
    </row>
    <row r="25" spans="1:4" ht="17.100000000000001" customHeight="1">
      <c r="A25" s="9"/>
      <c r="B25" s="9"/>
      <c r="C25" s="9" t="s">
        <v>43</v>
      </c>
      <c r="D25" s="10"/>
    </row>
    <row r="26" spans="1:4" ht="17.100000000000001" customHeight="1">
      <c r="A26" s="9"/>
      <c r="B26" s="9"/>
      <c r="C26" s="9" t="s">
        <v>44</v>
      </c>
      <c r="D26" s="10"/>
    </row>
    <row r="27" spans="1:4" ht="17.100000000000001" customHeight="1">
      <c r="A27" s="9"/>
      <c r="B27" s="9"/>
      <c r="C27" s="9" t="s">
        <v>45</v>
      </c>
      <c r="D27" s="10"/>
    </row>
    <row r="28" spans="1:4" ht="17.100000000000001" customHeight="1">
      <c r="A28" s="9"/>
      <c r="B28" s="9"/>
      <c r="C28" s="9" t="s">
        <v>46</v>
      </c>
      <c r="D28" s="10"/>
    </row>
    <row r="29" spans="1:4" ht="17.100000000000001" customHeight="1">
      <c r="A29" s="9"/>
      <c r="B29" s="9"/>
      <c r="C29" s="9" t="s">
        <v>47</v>
      </c>
      <c r="D29" s="10"/>
    </row>
    <row r="30" spans="1:4" ht="17.100000000000001" customHeight="1">
      <c r="A30" s="9"/>
      <c r="B30" s="9"/>
      <c r="C30" s="9" t="s">
        <v>48</v>
      </c>
      <c r="D30" s="10"/>
    </row>
    <row r="31" spans="1:4" ht="17.100000000000001" customHeight="1">
      <c r="A31" s="9"/>
      <c r="B31" s="9"/>
      <c r="C31" s="9" t="s">
        <v>49</v>
      </c>
      <c r="D31" s="10"/>
    </row>
    <row r="32" spans="1:4" ht="17.100000000000001" customHeight="1">
      <c r="A32" s="9"/>
      <c r="B32" s="9"/>
      <c r="C32" s="9" t="s">
        <v>50</v>
      </c>
      <c r="D32" s="10"/>
    </row>
    <row r="33" spans="1:4" ht="17.100000000000001" customHeight="1">
      <c r="A33" s="9"/>
      <c r="B33" s="9"/>
      <c r="C33" s="9" t="s">
        <v>51</v>
      </c>
      <c r="D33" s="10"/>
    </row>
    <row r="34" spans="1:4" ht="17.100000000000001" customHeight="1">
      <c r="A34" s="9"/>
      <c r="B34" s="9"/>
      <c r="C34" s="9" t="s">
        <v>52</v>
      </c>
      <c r="D34" s="10"/>
    </row>
    <row r="35" spans="1:4" ht="17.100000000000001" customHeight="1">
      <c r="A35" s="9"/>
      <c r="B35" s="9"/>
      <c r="C35" s="9" t="s">
        <v>53</v>
      </c>
      <c r="D35" s="10"/>
    </row>
    <row r="36" spans="1:4" ht="17.100000000000001" customHeight="1">
      <c r="A36" s="9"/>
      <c r="B36" s="9"/>
      <c r="C36" s="9" t="s">
        <v>54</v>
      </c>
      <c r="D36" s="10"/>
    </row>
    <row r="37" spans="1:4" ht="17.100000000000001" customHeight="1">
      <c r="A37" s="9"/>
      <c r="B37" s="9"/>
      <c r="C37" s="9" t="s">
        <v>55</v>
      </c>
      <c r="D37" s="10"/>
    </row>
    <row r="38" spans="1:4" ht="17.100000000000001" customHeight="1">
      <c r="A38" s="9"/>
      <c r="B38" s="9"/>
      <c r="C38" s="9"/>
      <c r="D38" s="9"/>
    </row>
    <row r="39" spans="1:4" ht="17.100000000000001" customHeight="1">
      <c r="A39" s="9"/>
      <c r="B39" s="9"/>
      <c r="C39" s="9"/>
      <c r="D39" s="9"/>
    </row>
    <row r="40" spans="1:4" ht="17.100000000000001" customHeight="1">
      <c r="A40" s="9"/>
      <c r="B40" s="9"/>
      <c r="C40" s="9" t="s">
        <v>143</v>
      </c>
      <c r="D40" s="10"/>
    </row>
    <row r="41" spans="1:4" ht="17.100000000000001" customHeight="1">
      <c r="A41" s="9"/>
      <c r="B41" s="9"/>
      <c r="C41" s="9"/>
      <c r="D41" s="9"/>
    </row>
    <row r="42" spans="1:4" ht="17.100000000000001" customHeight="1">
      <c r="A42" s="12" t="s">
        <v>58</v>
      </c>
      <c r="B42" s="21">
        <v>8236.2236740000008</v>
      </c>
      <c r="C42" s="12" t="s">
        <v>59</v>
      </c>
      <c r="D42" s="13">
        <v>8236.2236740000008</v>
      </c>
    </row>
    <row r="43" spans="1:4" ht="14.25" customHeight="1">
      <c r="A43" s="1"/>
      <c r="B43" s="1"/>
      <c r="C43" s="1"/>
      <c r="D43" s="1"/>
    </row>
  </sheetData>
  <mergeCells count="5">
    <mergeCell ref="A2:D2"/>
    <mergeCell ref="A3:D3"/>
    <mergeCell ref="A4:D4"/>
    <mergeCell ref="A5:B5"/>
    <mergeCell ref="C5:D5"/>
  </mergeCells>
  <phoneticPr fontId="10" type="noConversion"/>
  <printOptions horizontalCentered="1"/>
  <pageMargins left="7.8000001609325409E-2" right="7.8000001609325409E-2" top="0.39300000667572021" bottom="7.8000001609325409E-2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topLeftCell="A25" workbookViewId="0"/>
  </sheetViews>
  <sheetFormatPr defaultColWidth="10" defaultRowHeight="13.5"/>
  <cols>
    <col min="1" max="1" width="12.25" customWidth="1"/>
    <col min="2" max="2" width="18.5" customWidth="1"/>
    <col min="3" max="5" width="12.625" customWidth="1"/>
    <col min="6" max="6" width="11.625" customWidth="1"/>
    <col min="7" max="7" width="15.25" customWidth="1"/>
    <col min="8" max="8" width="9.75" customWidth="1"/>
  </cols>
  <sheetData>
    <row r="1" spans="1:7" ht="18" customHeight="1">
      <c r="A1" s="1"/>
      <c r="B1" s="1"/>
      <c r="C1" s="1"/>
      <c r="D1" s="1"/>
      <c r="E1" s="1"/>
      <c r="F1" s="1"/>
      <c r="G1" s="1"/>
    </row>
    <row r="2" spans="1:7" ht="42.2" customHeight="1">
      <c r="A2" s="59" t="s">
        <v>8</v>
      </c>
      <c r="B2" s="59"/>
      <c r="C2" s="59"/>
      <c r="D2" s="59"/>
      <c r="E2" s="59"/>
      <c r="F2" s="59"/>
      <c r="G2" s="59"/>
    </row>
    <row r="3" spans="1:7" ht="25.7" customHeight="1">
      <c r="A3" s="66" t="s">
        <v>12</v>
      </c>
      <c r="B3" s="66"/>
      <c r="C3" s="66"/>
      <c r="D3" s="66"/>
      <c r="E3" s="66"/>
      <c r="F3" s="66"/>
      <c r="G3" s="66"/>
    </row>
    <row r="4" spans="1:7" ht="14.25" customHeight="1">
      <c r="A4" s="67" t="s">
        <v>13</v>
      </c>
      <c r="B4" s="67"/>
      <c r="C4" s="67"/>
      <c r="D4" s="67"/>
      <c r="E4" s="67"/>
      <c r="F4" s="67"/>
      <c r="G4" s="67"/>
    </row>
    <row r="5" spans="1:7" ht="24.2" customHeight="1">
      <c r="A5" s="20" t="s">
        <v>144</v>
      </c>
      <c r="B5" s="20" t="s">
        <v>145</v>
      </c>
      <c r="C5" s="20" t="s">
        <v>66</v>
      </c>
      <c r="D5" s="68" t="s">
        <v>75</v>
      </c>
      <c r="E5" s="68"/>
      <c r="F5" s="68"/>
      <c r="G5" s="68" t="s">
        <v>76</v>
      </c>
    </row>
    <row r="6" spans="1:7" ht="27.2" customHeight="1">
      <c r="A6" s="23"/>
      <c r="B6" s="23"/>
      <c r="C6" s="23"/>
      <c r="D6" s="24" t="s">
        <v>146</v>
      </c>
      <c r="E6" s="24" t="s">
        <v>147</v>
      </c>
      <c r="F6" s="24" t="s">
        <v>78</v>
      </c>
      <c r="G6" s="68"/>
    </row>
    <row r="7" spans="1:7" ht="23.1" customHeight="1">
      <c r="A7" s="25" t="s">
        <v>148</v>
      </c>
      <c r="B7" s="25" t="s">
        <v>149</v>
      </c>
      <c r="C7" s="26">
        <v>5150.3676249999999</v>
      </c>
      <c r="D7" s="27">
        <v>2100.3676249999999</v>
      </c>
      <c r="E7" s="27">
        <v>1862.3676250000001</v>
      </c>
      <c r="F7" s="27">
        <v>238</v>
      </c>
      <c r="G7" s="27">
        <v>3050</v>
      </c>
    </row>
    <row r="8" spans="1:7" ht="23.1" customHeight="1">
      <c r="A8" s="28" t="s">
        <v>150</v>
      </c>
      <c r="B8" s="28" t="s">
        <v>151</v>
      </c>
      <c r="C8" s="26">
        <v>4888.0703739999999</v>
      </c>
      <c r="D8" s="27">
        <v>1838.0703739999999</v>
      </c>
      <c r="E8" s="27">
        <v>1630.0703739999999</v>
      </c>
      <c r="F8" s="27">
        <v>208</v>
      </c>
      <c r="G8" s="27">
        <v>3050</v>
      </c>
    </row>
    <row r="9" spans="1:7" ht="23.1" customHeight="1">
      <c r="A9" s="23" t="s">
        <v>87</v>
      </c>
      <c r="B9" s="23" t="s">
        <v>152</v>
      </c>
      <c r="C9" s="26">
        <v>903.314705</v>
      </c>
      <c r="D9" s="19">
        <v>903.314705</v>
      </c>
      <c r="E9" s="19">
        <v>809.314705</v>
      </c>
      <c r="F9" s="19">
        <v>94</v>
      </c>
      <c r="G9" s="19"/>
    </row>
    <row r="10" spans="1:7" ht="23.1" customHeight="1">
      <c r="A10" s="23" t="s">
        <v>89</v>
      </c>
      <c r="B10" s="23" t="s">
        <v>153</v>
      </c>
      <c r="C10" s="26">
        <v>934.75566900000001</v>
      </c>
      <c r="D10" s="19">
        <v>934.75566900000001</v>
      </c>
      <c r="E10" s="19">
        <v>820.75566900000001</v>
      </c>
      <c r="F10" s="19">
        <v>114</v>
      </c>
      <c r="G10" s="19"/>
    </row>
    <row r="11" spans="1:7" ht="23.1" customHeight="1">
      <c r="A11" s="23" t="s">
        <v>91</v>
      </c>
      <c r="B11" s="23" t="s">
        <v>154</v>
      </c>
      <c r="C11" s="26">
        <v>3050</v>
      </c>
      <c r="D11" s="19"/>
      <c r="E11" s="19"/>
      <c r="F11" s="19"/>
      <c r="G11" s="19">
        <v>3050</v>
      </c>
    </row>
    <row r="12" spans="1:7" ht="23.1" customHeight="1">
      <c r="A12" s="28" t="s">
        <v>155</v>
      </c>
      <c r="B12" s="28" t="s">
        <v>156</v>
      </c>
      <c r="C12" s="26">
        <v>262.29725100000002</v>
      </c>
      <c r="D12" s="27">
        <v>262.29725100000002</v>
      </c>
      <c r="E12" s="27">
        <v>232.29725099999999</v>
      </c>
      <c r="F12" s="27">
        <v>30</v>
      </c>
      <c r="G12" s="27"/>
    </row>
    <row r="13" spans="1:7" ht="23.1" customHeight="1">
      <c r="A13" s="23" t="s">
        <v>95</v>
      </c>
      <c r="B13" s="23" t="s">
        <v>152</v>
      </c>
      <c r="C13" s="26">
        <v>262.29725100000002</v>
      </c>
      <c r="D13" s="19">
        <v>262.29725100000002</v>
      </c>
      <c r="E13" s="19">
        <v>232.29725099999999</v>
      </c>
      <c r="F13" s="19">
        <v>30</v>
      </c>
      <c r="G13" s="19"/>
    </row>
    <row r="14" spans="1:7" ht="23.1" customHeight="1">
      <c r="A14" s="25" t="s">
        <v>157</v>
      </c>
      <c r="B14" s="25" t="s">
        <v>158</v>
      </c>
      <c r="C14" s="26">
        <v>56.555880000000002</v>
      </c>
      <c r="D14" s="27">
        <v>56.555880000000002</v>
      </c>
      <c r="E14" s="27">
        <v>50.555880000000002</v>
      </c>
      <c r="F14" s="27">
        <v>6</v>
      </c>
      <c r="G14" s="27"/>
    </row>
    <row r="15" spans="1:7" ht="23.1" customHeight="1">
      <c r="A15" s="28" t="s">
        <v>159</v>
      </c>
      <c r="B15" s="28" t="s">
        <v>160</v>
      </c>
      <c r="C15" s="26">
        <v>56.555880000000002</v>
      </c>
      <c r="D15" s="27">
        <v>56.555880000000002</v>
      </c>
      <c r="E15" s="27">
        <v>50.555880000000002</v>
      </c>
      <c r="F15" s="27">
        <v>6</v>
      </c>
      <c r="G15" s="27"/>
    </row>
    <row r="16" spans="1:7" ht="23.1" customHeight="1">
      <c r="A16" s="23" t="s">
        <v>100</v>
      </c>
      <c r="B16" s="23" t="s">
        <v>152</v>
      </c>
      <c r="C16" s="26">
        <v>56.555880000000002</v>
      </c>
      <c r="D16" s="19">
        <v>56.555880000000002</v>
      </c>
      <c r="E16" s="19">
        <v>50.555880000000002</v>
      </c>
      <c r="F16" s="19">
        <v>6</v>
      </c>
      <c r="G16" s="19"/>
    </row>
    <row r="17" spans="1:7" ht="23.1" customHeight="1">
      <c r="A17" s="25" t="s">
        <v>161</v>
      </c>
      <c r="B17" s="25" t="s">
        <v>162</v>
      </c>
      <c r="C17" s="26">
        <v>950.16769299999999</v>
      </c>
      <c r="D17" s="27">
        <v>950.16769299999999</v>
      </c>
      <c r="E17" s="27">
        <v>872.16769299999999</v>
      </c>
      <c r="F17" s="27">
        <v>78</v>
      </c>
      <c r="G17" s="27"/>
    </row>
    <row r="18" spans="1:7" ht="23.1" customHeight="1">
      <c r="A18" s="28" t="s">
        <v>163</v>
      </c>
      <c r="B18" s="28" t="s">
        <v>164</v>
      </c>
      <c r="C18" s="26">
        <v>594.55294900000001</v>
      </c>
      <c r="D18" s="27">
        <v>594.55294900000001</v>
      </c>
      <c r="E18" s="27">
        <v>526.55294900000001</v>
      </c>
      <c r="F18" s="27">
        <v>68</v>
      </c>
      <c r="G18" s="27"/>
    </row>
    <row r="19" spans="1:7" ht="23.1" customHeight="1">
      <c r="A19" s="23" t="s">
        <v>105</v>
      </c>
      <c r="B19" s="23" t="s">
        <v>153</v>
      </c>
      <c r="C19" s="26">
        <v>594.55294900000001</v>
      </c>
      <c r="D19" s="19">
        <v>594.55294900000001</v>
      </c>
      <c r="E19" s="19">
        <v>526.55294900000001</v>
      </c>
      <c r="F19" s="19">
        <v>68</v>
      </c>
      <c r="G19" s="19"/>
    </row>
    <row r="20" spans="1:7" ht="23.1" customHeight="1">
      <c r="A20" s="28" t="s">
        <v>165</v>
      </c>
      <c r="B20" s="28" t="s">
        <v>166</v>
      </c>
      <c r="C20" s="26">
        <v>277.51400000000001</v>
      </c>
      <c r="D20" s="27">
        <v>277.51400000000001</v>
      </c>
      <c r="E20" s="27">
        <v>277.51400000000001</v>
      </c>
      <c r="F20" s="27"/>
      <c r="G20" s="27"/>
    </row>
    <row r="21" spans="1:7" ht="23.1" customHeight="1">
      <c r="A21" s="23" t="s">
        <v>108</v>
      </c>
      <c r="B21" s="23" t="s">
        <v>167</v>
      </c>
      <c r="C21" s="26">
        <v>166.70400000000001</v>
      </c>
      <c r="D21" s="19">
        <v>166.70400000000001</v>
      </c>
      <c r="E21" s="19">
        <v>166.70400000000001</v>
      </c>
      <c r="F21" s="19"/>
      <c r="G21" s="19"/>
    </row>
    <row r="22" spans="1:7" ht="23.1" customHeight="1">
      <c r="A22" s="23" t="s">
        <v>110</v>
      </c>
      <c r="B22" s="23" t="s">
        <v>168</v>
      </c>
      <c r="C22" s="26">
        <v>110.81</v>
      </c>
      <c r="D22" s="19">
        <v>110.81</v>
      </c>
      <c r="E22" s="19">
        <v>110.81</v>
      </c>
      <c r="F22" s="19"/>
      <c r="G22" s="19"/>
    </row>
    <row r="23" spans="1:7" ht="23.1" customHeight="1">
      <c r="A23" s="28" t="s">
        <v>169</v>
      </c>
      <c r="B23" s="28" t="s">
        <v>170</v>
      </c>
      <c r="C23" s="26">
        <v>78.100744000000006</v>
      </c>
      <c r="D23" s="27">
        <v>78.100744000000006</v>
      </c>
      <c r="E23" s="27">
        <v>68.100744000000006</v>
      </c>
      <c r="F23" s="27">
        <v>10</v>
      </c>
      <c r="G23" s="27"/>
    </row>
    <row r="24" spans="1:7" ht="23.1" customHeight="1">
      <c r="A24" s="23" t="s">
        <v>114</v>
      </c>
      <c r="B24" s="23" t="s">
        <v>153</v>
      </c>
      <c r="C24" s="26">
        <v>78.100744000000006</v>
      </c>
      <c r="D24" s="19">
        <v>78.100744000000006</v>
      </c>
      <c r="E24" s="19">
        <v>68.100744000000006</v>
      </c>
      <c r="F24" s="19">
        <v>10</v>
      </c>
      <c r="G24" s="19"/>
    </row>
    <row r="25" spans="1:7" ht="23.1" customHeight="1">
      <c r="A25" s="25" t="s">
        <v>171</v>
      </c>
      <c r="B25" s="25" t="s">
        <v>172</v>
      </c>
      <c r="C25" s="26">
        <v>1529.132476</v>
      </c>
      <c r="D25" s="27">
        <v>529.132476</v>
      </c>
      <c r="E25" s="27">
        <v>465.132476</v>
      </c>
      <c r="F25" s="27">
        <v>64</v>
      </c>
      <c r="G25" s="27">
        <v>1000</v>
      </c>
    </row>
    <row r="26" spans="1:7" ht="23.1" customHeight="1">
      <c r="A26" s="28" t="s">
        <v>173</v>
      </c>
      <c r="B26" s="28" t="s">
        <v>174</v>
      </c>
      <c r="C26" s="26">
        <v>829.132476</v>
      </c>
      <c r="D26" s="27">
        <v>529.132476</v>
      </c>
      <c r="E26" s="27">
        <v>465.132476</v>
      </c>
      <c r="F26" s="27">
        <v>64</v>
      </c>
      <c r="G26" s="27">
        <v>300</v>
      </c>
    </row>
    <row r="27" spans="1:7" ht="23.1" customHeight="1">
      <c r="A27" s="23" t="s">
        <v>119</v>
      </c>
      <c r="B27" s="23" t="s">
        <v>153</v>
      </c>
      <c r="C27" s="26">
        <v>529.132476</v>
      </c>
      <c r="D27" s="19">
        <v>529.132476</v>
      </c>
      <c r="E27" s="19">
        <v>465.132476</v>
      </c>
      <c r="F27" s="19">
        <v>64</v>
      </c>
      <c r="G27" s="19"/>
    </row>
    <row r="28" spans="1:7" ht="23.1" customHeight="1">
      <c r="A28" s="23" t="s">
        <v>120</v>
      </c>
      <c r="B28" s="23" t="s">
        <v>175</v>
      </c>
      <c r="C28" s="26">
        <v>300</v>
      </c>
      <c r="D28" s="19"/>
      <c r="E28" s="19"/>
      <c r="F28" s="19"/>
      <c r="G28" s="19">
        <v>300</v>
      </c>
    </row>
    <row r="29" spans="1:7" ht="23.1" customHeight="1">
      <c r="A29" s="28" t="s">
        <v>176</v>
      </c>
      <c r="B29" s="28" t="s">
        <v>177</v>
      </c>
      <c r="C29" s="26">
        <v>700</v>
      </c>
      <c r="D29" s="27"/>
      <c r="E29" s="27"/>
      <c r="F29" s="27"/>
      <c r="G29" s="27">
        <v>700</v>
      </c>
    </row>
    <row r="30" spans="1:7" ht="23.1" customHeight="1">
      <c r="A30" s="23" t="s">
        <v>124</v>
      </c>
      <c r="B30" s="23" t="s">
        <v>178</v>
      </c>
      <c r="C30" s="26">
        <v>700</v>
      </c>
      <c r="D30" s="19"/>
      <c r="E30" s="19"/>
      <c r="F30" s="19"/>
      <c r="G30" s="19">
        <v>700</v>
      </c>
    </row>
    <row r="31" spans="1:7" ht="23.1" customHeight="1">
      <c r="A31" s="25" t="s">
        <v>179</v>
      </c>
      <c r="B31" s="25" t="s">
        <v>180</v>
      </c>
      <c r="C31" s="26">
        <v>400</v>
      </c>
      <c r="D31" s="27"/>
      <c r="E31" s="27"/>
      <c r="F31" s="27"/>
      <c r="G31" s="27">
        <v>400</v>
      </c>
    </row>
    <row r="32" spans="1:7" ht="23.1" customHeight="1">
      <c r="A32" s="28" t="s">
        <v>181</v>
      </c>
      <c r="B32" s="28" t="s">
        <v>182</v>
      </c>
      <c r="C32" s="26">
        <v>400</v>
      </c>
      <c r="D32" s="27"/>
      <c r="E32" s="27"/>
      <c r="F32" s="27"/>
      <c r="G32" s="27">
        <v>400</v>
      </c>
    </row>
    <row r="33" spans="1:7" ht="23.1" customHeight="1">
      <c r="A33" s="23" t="s">
        <v>130</v>
      </c>
      <c r="B33" s="23" t="s">
        <v>183</v>
      </c>
      <c r="C33" s="26">
        <v>400</v>
      </c>
      <c r="D33" s="19"/>
      <c r="E33" s="19"/>
      <c r="F33" s="19"/>
      <c r="G33" s="19">
        <v>400</v>
      </c>
    </row>
    <row r="34" spans="1:7" ht="23.1" customHeight="1">
      <c r="A34" s="25" t="s">
        <v>184</v>
      </c>
      <c r="B34" s="25" t="s">
        <v>185</v>
      </c>
      <c r="C34" s="26">
        <v>150</v>
      </c>
      <c r="D34" s="27"/>
      <c r="E34" s="27"/>
      <c r="F34" s="27"/>
      <c r="G34" s="27">
        <v>150</v>
      </c>
    </row>
    <row r="35" spans="1:7" ht="23.1" customHeight="1">
      <c r="A35" s="28" t="s">
        <v>186</v>
      </c>
      <c r="B35" s="28" t="s">
        <v>187</v>
      </c>
      <c r="C35" s="26">
        <v>150</v>
      </c>
      <c r="D35" s="27"/>
      <c r="E35" s="27"/>
      <c r="F35" s="27"/>
      <c r="G35" s="27">
        <v>150</v>
      </c>
    </row>
    <row r="36" spans="1:7" ht="23.1" customHeight="1">
      <c r="A36" s="23" t="s">
        <v>136</v>
      </c>
      <c r="B36" s="23" t="s">
        <v>188</v>
      </c>
      <c r="C36" s="26">
        <v>150</v>
      </c>
      <c r="D36" s="19"/>
      <c r="E36" s="19"/>
      <c r="F36" s="19"/>
      <c r="G36" s="19">
        <v>150</v>
      </c>
    </row>
    <row r="37" spans="1:7" ht="18.75" customHeight="1">
      <c r="A37" s="23"/>
      <c r="B37" s="23"/>
      <c r="C37" s="29"/>
      <c r="D37" s="29"/>
      <c r="E37" s="29"/>
      <c r="F37" s="29"/>
      <c r="G37" s="29"/>
    </row>
    <row r="38" spans="1:7" ht="35.450000000000003" customHeight="1">
      <c r="A38" s="68" t="s">
        <v>189</v>
      </c>
      <c r="B38" s="68"/>
      <c r="C38" s="30">
        <v>8236.2236740000008</v>
      </c>
      <c r="D38" s="30">
        <v>3636.2236739999998</v>
      </c>
      <c r="E38" s="30">
        <v>3250.2236739999998</v>
      </c>
      <c r="F38" s="30">
        <v>386</v>
      </c>
      <c r="G38" s="30">
        <v>4600</v>
      </c>
    </row>
  </sheetData>
  <mergeCells count="6">
    <mergeCell ref="A38:B38"/>
    <mergeCell ref="A2:G2"/>
    <mergeCell ref="A3:G3"/>
    <mergeCell ref="A4:G4"/>
    <mergeCell ref="D5:F5"/>
    <mergeCell ref="G5:G6"/>
  </mergeCells>
  <phoneticPr fontId="10" type="noConversion"/>
  <printOptions horizontalCentered="1"/>
  <pageMargins left="7.8000001609325409E-2" right="7.8000001609325409E-2" top="0.39300000667572021" bottom="7.8000001609325409E-2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topLeftCell="A7" workbookViewId="0"/>
  </sheetViews>
  <sheetFormatPr defaultColWidth="10" defaultRowHeight="13.5"/>
  <cols>
    <col min="1" max="1" width="15.375" customWidth="1"/>
    <col min="2" max="2" width="25" customWidth="1"/>
    <col min="3" max="3" width="15.875" customWidth="1"/>
    <col min="4" max="4" width="16.5" customWidth="1"/>
    <col min="5" max="5" width="18" customWidth="1"/>
    <col min="6" max="6" width="9.75" customWidth="1"/>
  </cols>
  <sheetData>
    <row r="1" spans="1:5" ht="16.5" customHeight="1">
      <c r="A1" s="1"/>
      <c r="B1" s="1"/>
      <c r="C1" s="1"/>
      <c r="D1" s="1"/>
      <c r="E1" s="1"/>
    </row>
    <row r="2" spans="1:5" ht="35.450000000000003" customHeight="1">
      <c r="A2" s="59" t="s">
        <v>9</v>
      </c>
      <c r="B2" s="59"/>
      <c r="C2" s="59"/>
      <c r="D2" s="59"/>
      <c r="E2" s="59"/>
    </row>
    <row r="3" spans="1:5" ht="25.7" customHeight="1">
      <c r="A3" s="66" t="s">
        <v>12</v>
      </c>
      <c r="B3" s="66"/>
      <c r="C3" s="66"/>
      <c r="D3" s="66"/>
      <c r="E3" s="66"/>
    </row>
    <row r="4" spans="1:5" ht="14.25" customHeight="1">
      <c r="A4" s="67" t="s">
        <v>13</v>
      </c>
      <c r="B4" s="67"/>
      <c r="C4" s="67"/>
      <c r="D4" s="67"/>
      <c r="E4" s="67"/>
    </row>
    <row r="5" spans="1:5" ht="33.950000000000003" customHeight="1">
      <c r="A5" s="65" t="s">
        <v>190</v>
      </c>
      <c r="B5" s="65"/>
      <c r="C5" s="65" t="s">
        <v>191</v>
      </c>
      <c r="D5" s="65"/>
      <c r="E5" s="65"/>
    </row>
    <row r="6" spans="1:5" ht="19.899999999999999" customHeight="1">
      <c r="A6" s="24" t="s">
        <v>144</v>
      </c>
      <c r="B6" s="24" t="s">
        <v>145</v>
      </c>
      <c r="C6" s="24" t="s">
        <v>66</v>
      </c>
      <c r="D6" s="24" t="s">
        <v>147</v>
      </c>
      <c r="E6" s="24" t="s">
        <v>78</v>
      </c>
    </row>
    <row r="7" spans="1:5" ht="23.1" customHeight="1">
      <c r="A7" s="28" t="s">
        <v>192</v>
      </c>
      <c r="B7" s="28" t="s">
        <v>193</v>
      </c>
      <c r="C7" s="27">
        <v>2972.7096740000002</v>
      </c>
      <c r="D7" s="27">
        <v>2972.7096740000002</v>
      </c>
      <c r="E7" s="27"/>
    </row>
    <row r="8" spans="1:5" ht="23.1" customHeight="1">
      <c r="A8" s="23" t="s">
        <v>194</v>
      </c>
      <c r="B8" s="23" t="s">
        <v>195</v>
      </c>
      <c r="C8" s="19">
        <v>18.473946999999999</v>
      </c>
      <c r="D8" s="19">
        <v>18.473946999999999</v>
      </c>
      <c r="E8" s="19"/>
    </row>
    <row r="9" spans="1:5" ht="23.1" customHeight="1">
      <c r="A9" s="23" t="s">
        <v>196</v>
      </c>
      <c r="B9" s="23" t="s">
        <v>197</v>
      </c>
      <c r="C9" s="19">
        <v>54.5</v>
      </c>
      <c r="D9" s="19">
        <v>54.5</v>
      </c>
      <c r="E9" s="19"/>
    </row>
    <row r="10" spans="1:5" ht="23.1" customHeight="1">
      <c r="A10" s="23" t="s">
        <v>198</v>
      </c>
      <c r="B10" s="23" t="s">
        <v>199</v>
      </c>
      <c r="C10" s="19">
        <v>214.35638399999999</v>
      </c>
      <c r="D10" s="19">
        <v>214.35638399999999</v>
      </c>
      <c r="E10" s="19"/>
    </row>
    <row r="11" spans="1:5" ht="23.1" customHeight="1">
      <c r="A11" s="23" t="s">
        <v>200</v>
      </c>
      <c r="B11" s="23" t="s">
        <v>201</v>
      </c>
      <c r="C11" s="19">
        <v>153.70776000000001</v>
      </c>
      <c r="D11" s="19">
        <v>153.70776000000001</v>
      </c>
      <c r="E11" s="19"/>
    </row>
    <row r="12" spans="1:5" ht="23.1" customHeight="1">
      <c r="A12" s="23" t="s">
        <v>202</v>
      </c>
      <c r="B12" s="23" t="s">
        <v>203</v>
      </c>
      <c r="C12" s="19">
        <v>1077.8694</v>
      </c>
      <c r="D12" s="19">
        <v>1077.8694</v>
      </c>
      <c r="E12" s="19"/>
    </row>
    <row r="13" spans="1:5" ht="23.1" customHeight="1">
      <c r="A13" s="23" t="s">
        <v>204</v>
      </c>
      <c r="B13" s="23" t="s">
        <v>205</v>
      </c>
      <c r="C13" s="19">
        <v>107.178192</v>
      </c>
      <c r="D13" s="19">
        <v>107.178192</v>
      </c>
      <c r="E13" s="19"/>
    </row>
    <row r="14" spans="1:5" ht="23.1" customHeight="1">
      <c r="A14" s="23" t="s">
        <v>206</v>
      </c>
      <c r="B14" s="23" t="s">
        <v>207</v>
      </c>
      <c r="C14" s="19">
        <v>215.44800000000001</v>
      </c>
      <c r="D14" s="19">
        <v>215.44800000000001</v>
      </c>
      <c r="E14" s="19"/>
    </row>
    <row r="15" spans="1:5" ht="23.1" customHeight="1">
      <c r="A15" s="23" t="s">
        <v>208</v>
      </c>
      <c r="B15" s="23" t="s">
        <v>209</v>
      </c>
      <c r="C15" s="19">
        <v>14.833287</v>
      </c>
      <c r="D15" s="19">
        <v>14.833287</v>
      </c>
      <c r="E15" s="19"/>
    </row>
    <row r="16" spans="1:5" ht="23.1" customHeight="1">
      <c r="A16" s="23" t="s">
        <v>210</v>
      </c>
      <c r="B16" s="23" t="s">
        <v>211</v>
      </c>
      <c r="C16" s="19">
        <v>705.95280000000002</v>
      </c>
      <c r="D16" s="19">
        <v>705.95280000000002</v>
      </c>
      <c r="E16" s="19"/>
    </row>
    <row r="17" spans="1:5" ht="23.1" customHeight="1">
      <c r="A17" s="23" t="s">
        <v>212</v>
      </c>
      <c r="B17" s="23" t="s">
        <v>213</v>
      </c>
      <c r="C17" s="19">
        <v>41.166704000000003</v>
      </c>
      <c r="D17" s="19">
        <v>41.166704000000003</v>
      </c>
      <c r="E17" s="19"/>
    </row>
    <row r="18" spans="1:5" ht="23.1" customHeight="1">
      <c r="A18" s="23" t="s">
        <v>214</v>
      </c>
      <c r="B18" s="23" t="s">
        <v>215</v>
      </c>
      <c r="C18" s="19">
        <v>369.22320000000002</v>
      </c>
      <c r="D18" s="19">
        <v>369.22320000000002</v>
      </c>
      <c r="E18" s="19"/>
    </row>
    <row r="19" spans="1:5" ht="23.1" customHeight="1">
      <c r="A19" s="28" t="s">
        <v>216</v>
      </c>
      <c r="B19" s="28" t="s">
        <v>217</v>
      </c>
      <c r="C19" s="27">
        <v>277.51400000000001</v>
      </c>
      <c r="D19" s="27">
        <v>277.51400000000001</v>
      </c>
      <c r="E19" s="27"/>
    </row>
    <row r="20" spans="1:5" ht="23.1" customHeight="1">
      <c r="A20" s="23" t="s">
        <v>218</v>
      </c>
      <c r="B20" s="23" t="s">
        <v>219</v>
      </c>
      <c r="C20" s="19">
        <v>266.99</v>
      </c>
      <c r="D20" s="19">
        <v>266.99</v>
      </c>
      <c r="E20" s="19"/>
    </row>
    <row r="21" spans="1:5" ht="23.1" customHeight="1">
      <c r="A21" s="23" t="s">
        <v>220</v>
      </c>
      <c r="B21" s="23" t="s">
        <v>221</v>
      </c>
      <c r="C21" s="19">
        <v>10.523999999999999</v>
      </c>
      <c r="D21" s="19">
        <v>10.523999999999999</v>
      </c>
      <c r="E21" s="19"/>
    </row>
    <row r="22" spans="1:5" ht="23.1" customHeight="1">
      <c r="A22" s="28" t="s">
        <v>222</v>
      </c>
      <c r="B22" s="28" t="s">
        <v>223</v>
      </c>
      <c r="C22" s="27">
        <v>386</v>
      </c>
      <c r="D22" s="27"/>
      <c r="E22" s="27">
        <v>386</v>
      </c>
    </row>
    <row r="23" spans="1:5" ht="23.1" customHeight="1">
      <c r="A23" s="23" t="s">
        <v>224</v>
      </c>
      <c r="B23" s="23" t="s">
        <v>225</v>
      </c>
      <c r="C23" s="19">
        <v>47.369867999999997</v>
      </c>
      <c r="D23" s="19"/>
      <c r="E23" s="19">
        <v>47.369867999999997</v>
      </c>
    </row>
    <row r="24" spans="1:5" ht="23.1" customHeight="1">
      <c r="A24" s="23" t="s">
        <v>226</v>
      </c>
      <c r="B24" s="23" t="s">
        <v>227</v>
      </c>
      <c r="C24" s="19">
        <v>14.119056</v>
      </c>
      <c r="D24" s="19"/>
      <c r="E24" s="19">
        <v>14.119056</v>
      </c>
    </row>
    <row r="25" spans="1:5" ht="23.1" customHeight="1">
      <c r="A25" s="23" t="s">
        <v>228</v>
      </c>
      <c r="B25" s="23" t="s">
        <v>229</v>
      </c>
      <c r="C25" s="19">
        <v>324.511076</v>
      </c>
      <c r="D25" s="19"/>
      <c r="E25" s="19">
        <v>324.511076</v>
      </c>
    </row>
    <row r="26" spans="1:5" ht="19.899999999999999" customHeight="1">
      <c r="A26" s="65" t="s">
        <v>230</v>
      </c>
      <c r="B26" s="65"/>
      <c r="C26" s="16">
        <v>3636.2236739999998</v>
      </c>
      <c r="D26" s="16">
        <v>3250.2236739999998</v>
      </c>
      <c r="E26" s="16">
        <v>386</v>
      </c>
    </row>
  </sheetData>
  <mergeCells count="6">
    <mergeCell ref="A26:B26"/>
    <mergeCell ref="A2:E2"/>
    <mergeCell ref="A3:E3"/>
    <mergeCell ref="A4:E4"/>
    <mergeCell ref="A5:B5"/>
    <mergeCell ref="C5:E5"/>
  </mergeCells>
  <phoneticPr fontId="10" type="noConversion"/>
  <printOptions horizontalCentered="1"/>
  <pageMargins left="7.8000001609325409E-2" right="7.8000001609325409E-2" top="0.39300000667572021" bottom="7.8000001609325409E-2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B8" sqref="B8"/>
    </sheetView>
  </sheetViews>
  <sheetFormatPr defaultColWidth="10" defaultRowHeight="13.5"/>
  <cols>
    <col min="1" max="1" width="15.125" customWidth="1"/>
    <col min="2" max="2" width="26" customWidth="1"/>
    <col min="3" max="4" width="17" customWidth="1"/>
    <col min="5" max="5" width="17.875" customWidth="1"/>
    <col min="6" max="6" width="9.75" customWidth="1"/>
  </cols>
  <sheetData>
    <row r="1" spans="1:5" ht="18" customHeight="1">
      <c r="A1" s="1"/>
      <c r="B1" s="1"/>
      <c r="C1" s="1"/>
      <c r="D1" s="1"/>
      <c r="E1" s="1"/>
    </row>
    <row r="2" spans="1:5" ht="30.95" customHeight="1">
      <c r="A2" s="59" t="s">
        <v>10</v>
      </c>
      <c r="B2" s="59"/>
      <c r="C2" s="59"/>
      <c r="D2" s="59"/>
      <c r="E2" s="59"/>
    </row>
    <row r="3" spans="1:5" ht="25.7" customHeight="1">
      <c r="A3" s="66" t="s">
        <v>12</v>
      </c>
      <c r="B3" s="66"/>
      <c r="C3" s="66"/>
      <c r="D3" s="66"/>
      <c r="E3" s="66"/>
    </row>
    <row r="4" spans="1:5" ht="14.25" customHeight="1">
      <c r="A4" s="67" t="s">
        <v>13</v>
      </c>
      <c r="B4" s="67"/>
      <c r="C4" s="67"/>
      <c r="D4" s="67"/>
      <c r="E4" s="67"/>
    </row>
    <row r="5" spans="1:5" ht="19.899999999999999" customHeight="1">
      <c r="A5" s="65" t="s">
        <v>144</v>
      </c>
      <c r="B5" s="65" t="s">
        <v>145</v>
      </c>
      <c r="C5" s="65" t="s">
        <v>231</v>
      </c>
      <c r="D5" s="65"/>
      <c r="E5" s="65"/>
    </row>
    <row r="6" spans="1:5" ht="19.899999999999999" customHeight="1">
      <c r="A6" s="65"/>
      <c r="B6" s="65"/>
      <c r="C6" s="14" t="s">
        <v>66</v>
      </c>
      <c r="D6" s="14" t="s">
        <v>75</v>
      </c>
      <c r="E6" s="14" t="s">
        <v>76</v>
      </c>
    </row>
    <row r="7" spans="1:5" ht="23.1" customHeight="1">
      <c r="A7" s="28"/>
      <c r="B7" s="28" t="s">
        <v>328</v>
      </c>
      <c r="C7" s="27"/>
      <c r="D7" s="27"/>
      <c r="E7" s="27"/>
    </row>
    <row r="8" spans="1:5" ht="23.1" customHeight="1">
      <c r="A8" s="28"/>
      <c r="B8" s="28"/>
      <c r="C8" s="27"/>
      <c r="D8" s="27"/>
      <c r="E8" s="27"/>
    </row>
    <row r="9" spans="1:5" ht="23.1" customHeight="1">
      <c r="A9" s="28"/>
      <c r="B9" s="28"/>
      <c r="C9" s="27"/>
      <c r="D9" s="27"/>
      <c r="E9" s="27"/>
    </row>
    <row r="10" spans="1:5" ht="24.2" customHeight="1">
      <c r="A10" s="65" t="s">
        <v>189</v>
      </c>
      <c r="B10" s="65"/>
      <c r="C10" s="31"/>
      <c r="D10" s="31"/>
      <c r="E10" s="31"/>
    </row>
    <row r="11" spans="1:5">
      <c r="A11" t="s">
        <v>329</v>
      </c>
    </row>
  </sheetData>
  <mergeCells count="7">
    <mergeCell ref="A10:B10"/>
    <mergeCell ref="A2:E2"/>
    <mergeCell ref="A3:E3"/>
    <mergeCell ref="A4:E4"/>
    <mergeCell ref="A5:A6"/>
    <mergeCell ref="B5:B6"/>
    <mergeCell ref="C5:E5"/>
  </mergeCells>
  <phoneticPr fontId="10" type="noConversion"/>
  <printOptions horizontalCentered="1"/>
  <pageMargins left="7.8000001609325409E-2" right="7.8000001609325409E-2" top="0.39300000667572021" bottom="7.8000001609325409E-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selection activeCell="C18" sqref="C18"/>
    </sheetView>
  </sheetViews>
  <sheetFormatPr defaultColWidth="10" defaultRowHeight="13.5"/>
  <cols>
    <col min="1" max="1" width="12.375" customWidth="1"/>
    <col min="2" max="2" width="30.25" customWidth="1"/>
    <col min="3" max="4" width="15.375" customWidth="1"/>
    <col min="5" max="5" width="13.5" customWidth="1"/>
    <col min="6" max="6" width="16.25" customWidth="1"/>
    <col min="7" max="7" width="15.5" customWidth="1"/>
    <col min="8" max="8" width="13.5" customWidth="1"/>
    <col min="9" max="9" width="9.75" customWidth="1"/>
  </cols>
  <sheetData>
    <row r="1" spans="1:8" ht="17.25" customHeight="1">
      <c r="A1" s="1"/>
      <c r="C1" s="1"/>
      <c r="D1" s="1"/>
      <c r="E1" s="1"/>
      <c r="F1" s="1"/>
      <c r="G1" s="1"/>
      <c r="H1" s="1"/>
    </row>
    <row r="2" spans="1:8" ht="33.950000000000003" customHeight="1">
      <c r="A2" s="59" t="s">
        <v>11</v>
      </c>
      <c r="B2" s="59"/>
      <c r="C2" s="59"/>
      <c r="D2" s="59"/>
      <c r="E2" s="59"/>
      <c r="F2" s="59"/>
      <c r="G2" s="59"/>
      <c r="H2" s="59"/>
    </row>
    <row r="3" spans="1:8" ht="21.2" customHeight="1">
      <c r="A3" s="66" t="s">
        <v>12</v>
      </c>
      <c r="B3" s="66"/>
      <c r="C3" s="66"/>
      <c r="D3" s="66"/>
      <c r="E3" s="66"/>
      <c r="F3" s="66"/>
      <c r="G3" s="66"/>
      <c r="H3" s="66"/>
    </row>
    <row r="4" spans="1:8" ht="13.5" customHeight="1">
      <c r="C4" s="67" t="s">
        <v>13</v>
      </c>
      <c r="D4" s="67"/>
      <c r="E4" s="67"/>
      <c r="F4" s="67"/>
      <c r="G4" s="67"/>
      <c r="H4" s="67"/>
    </row>
    <row r="5" spans="1:8" ht="27.95" customHeight="1">
      <c r="A5" s="65" t="s">
        <v>60</v>
      </c>
      <c r="B5" s="65"/>
      <c r="C5" s="65" t="s">
        <v>232</v>
      </c>
      <c r="D5" s="65"/>
      <c r="E5" s="65"/>
      <c r="F5" s="65"/>
      <c r="G5" s="65"/>
      <c r="H5" s="65"/>
    </row>
    <row r="6" spans="1:8" ht="26.45" customHeight="1">
      <c r="A6" s="65" t="s">
        <v>233</v>
      </c>
      <c r="B6" s="65" t="s">
        <v>234</v>
      </c>
      <c r="C6" s="65" t="s">
        <v>235</v>
      </c>
      <c r="D6" s="65" t="s">
        <v>236</v>
      </c>
      <c r="E6" s="65" t="s">
        <v>237</v>
      </c>
      <c r="F6" s="65"/>
      <c r="G6" s="65"/>
      <c r="H6" s="65" t="s">
        <v>238</v>
      </c>
    </row>
    <row r="7" spans="1:8" ht="26.45" customHeight="1">
      <c r="A7" s="65"/>
      <c r="B7" s="65"/>
      <c r="C7" s="65"/>
      <c r="D7" s="65"/>
      <c r="E7" s="14" t="s">
        <v>146</v>
      </c>
      <c r="F7" s="14" t="s">
        <v>239</v>
      </c>
      <c r="G7" s="14" t="s">
        <v>240</v>
      </c>
      <c r="H7" s="65"/>
    </row>
    <row r="8" spans="1:8" ht="22.7" customHeight="1">
      <c r="A8" s="65" t="s">
        <v>72</v>
      </c>
      <c r="B8" s="65"/>
      <c r="C8" s="31">
        <v>60</v>
      </c>
      <c r="D8" s="31"/>
      <c r="E8" s="31">
        <v>15</v>
      </c>
      <c r="F8" s="31"/>
      <c r="G8" s="31">
        <v>15</v>
      </c>
      <c r="H8" s="31">
        <v>45</v>
      </c>
    </row>
    <row r="9" spans="1:8" ht="22.7" customHeight="1">
      <c r="A9" s="69" t="s">
        <v>241</v>
      </c>
      <c r="B9" s="69"/>
      <c r="C9" s="31">
        <v>60</v>
      </c>
      <c r="D9" s="31"/>
      <c r="E9" s="31">
        <v>15</v>
      </c>
      <c r="F9" s="31"/>
      <c r="G9" s="31">
        <v>15</v>
      </c>
      <c r="H9" s="31">
        <v>45</v>
      </c>
    </row>
    <row r="10" spans="1:8" ht="22.7" customHeight="1">
      <c r="A10" s="18" t="s">
        <v>73</v>
      </c>
      <c r="B10" s="18" t="s">
        <v>242</v>
      </c>
      <c r="C10" s="29">
        <v>60</v>
      </c>
      <c r="D10" s="27"/>
      <c r="E10" s="26">
        <v>15</v>
      </c>
      <c r="F10" s="27"/>
      <c r="G10" s="27">
        <v>15</v>
      </c>
      <c r="H10" s="27">
        <v>45</v>
      </c>
    </row>
  </sheetData>
  <mergeCells count="13">
    <mergeCell ref="A2:H2"/>
    <mergeCell ref="A3:H3"/>
    <mergeCell ref="C4:H4"/>
    <mergeCell ref="A5:B5"/>
    <mergeCell ref="C5:H5"/>
    <mergeCell ref="D6:D7"/>
    <mergeCell ref="A8:B8"/>
    <mergeCell ref="A9:B9"/>
    <mergeCell ref="A6:A7"/>
    <mergeCell ref="B6:B7"/>
    <mergeCell ref="H6:H7"/>
    <mergeCell ref="E6:G6"/>
    <mergeCell ref="C6:C7"/>
  </mergeCells>
  <phoneticPr fontId="10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2022年部门收支总体情况表</vt:lpstr>
      <vt:lpstr>2022年部门收入总体情况表</vt:lpstr>
      <vt:lpstr>2022年部门支出总体情况表</vt:lpstr>
      <vt:lpstr>2022年财政拨款收支总体情况表</vt:lpstr>
      <vt:lpstr>2022年一般公共预算支出情况表</vt:lpstr>
      <vt:lpstr>2022年一般公共预算基本支出情况表</vt:lpstr>
      <vt:lpstr>2022年政府性基金预算支出情况表</vt:lpstr>
      <vt:lpstr>2022年一般公共预算“三公”经费预算表</vt:lpstr>
      <vt:lpstr>2022年预算项目绩效目标表</vt:lpstr>
      <vt:lpstr>2022年整体支出绩效目标表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2022-03-30T03:11:27Z</dcterms:created>
  <dcterms:modified xsi:type="dcterms:W3CDTF">2022-03-31T05:22:20Z</dcterms:modified>
</cp:coreProperties>
</file>