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8" activeTab="11"/>
  </bookViews>
  <sheets>
    <sheet name="2020年部门收支总体情况表" sheetId="28" r:id="rId1"/>
    <sheet name="2020年部门收入总体情况表" sheetId="14" r:id="rId2"/>
    <sheet name="2020年部门支出总体情况表" sheetId="26" r:id="rId3"/>
    <sheet name="2020年财政拨款收支总体情况表" sheetId="13" r:id="rId4"/>
    <sheet name="2020年一般公共预算支出情况表" sheetId="15" r:id="rId5"/>
    <sheet name="2020年一般公共预算基本支出情况表" sheetId="12" r:id="rId6"/>
    <sheet name="2020年一般公共预算“三公”经费预算表" sheetId="20" r:id="rId7"/>
    <sheet name="2020年政府性基金预算支出情况表" sheetId="11" r:id="rId8"/>
    <sheet name="2020年预算项目绩效目标表" sheetId="30" r:id="rId9"/>
    <sheet name="2020年整体支出绩效目标表" sheetId="29" r:id="rId10"/>
    <sheet name="2020年部门预算支出经济科目分类表" sheetId="31" r:id="rId11"/>
    <sheet name="2020年政府预算经济科目分类表" sheetId="32" r:id="rId12"/>
  </sheets>
  <definedNames>
    <definedName name="_xlnm.Print_Area" localSheetId="0">'2020年部门收支总体情况表'!$A$1:$D$23</definedName>
    <definedName name="_xlnm.Print_Titles" localSheetId="5">'2020年一般公共预算基本支出情况表'!$3:$3</definedName>
  </definedNames>
  <calcPr calcId="144525"/>
</workbook>
</file>

<file path=xl/sharedStrings.xml><?xml version="1.0" encoding="utf-8"?>
<sst xmlns="http://schemas.openxmlformats.org/spreadsheetml/2006/main" count="790" uniqueCount="458">
  <si>
    <t>2020年部门收支总体情况表</t>
  </si>
  <si>
    <t>编制单位:沿溪镇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</si>
  <si>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</si>
  <si>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</si>
  <si>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</si>
  <si>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</si>
  <si>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</si>
  <si>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</si>
  <si>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</si>
  <si>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</si>
  <si>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</si>
  <si>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</si>
  <si>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</si>
  <si>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</si>
  <si>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</si>
  <si>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</si>
  <si>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</si>
  <si>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</si>
  <si>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</si>
  <si>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</si>
  <si>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</si>
  <si>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</si>
  <si>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</si>
  <si>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</si>
  <si>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</si>
  <si>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</si>
  <si>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</si>
  <si>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</si>
  <si>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</si>
  <si>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</si>
  <si>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</si>
  <si>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</si>
  <si>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</si>
  <si>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</si>
  <si>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</si>
  <si>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</si>
  <si>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</si>
  <si>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</si>
  <si>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</si>
  <si>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</si>
  <si>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</si>
  <si>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</si>
  <si>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</si>
  <si>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</si>
  <si>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2020年部门收入总体情况表</t>
  </si>
  <si>
    <r>
      <rPr>
        <b/>
        <sz val="9"/>
        <rFont val="宋体"/>
        <charset val="134"/>
      </rPr>
      <t>编制单位</t>
    </r>
    <r>
      <rPr>
        <b/>
        <sz val="9"/>
        <rFont val="Times New Roman"/>
        <charset val="134"/>
      </rPr>
      <t>:</t>
    </r>
    <r>
      <rPr>
        <b/>
        <sz val="9"/>
        <rFont val="宋体"/>
        <charset val="134"/>
      </rPr>
      <t>沿溪镇</t>
    </r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</si>
  <si>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</si>
  <si>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</si>
  <si>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</si>
  <si>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</si>
  <si>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</si>
  <si>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</si>
  <si>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</si>
  <si>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</si>
  <si>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</si>
  <si>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</si>
  <si>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</si>
  <si>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</si>
  <si>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</si>
  <si>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</si>
  <si>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</si>
  <si>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</si>
  <si>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</si>
  <si>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</si>
  <si>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</si>
  <si>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</si>
  <si>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</si>
  <si>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</si>
  <si>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</si>
  <si>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小计</t>
  </si>
  <si>
    <t>沿溪镇</t>
  </si>
  <si>
    <t>沿溪镇机关</t>
  </si>
  <si>
    <t>沿溪镇司法所</t>
  </si>
  <si>
    <t>沿溪镇财政所</t>
  </si>
  <si>
    <t>沿溪镇农业综合服务站</t>
  </si>
  <si>
    <t>沿溪镇计划生育服务所</t>
  </si>
  <si>
    <t>沿溪镇规划建设环保站</t>
  </si>
  <si>
    <t>沿溪镇安监企业服务站</t>
  </si>
  <si>
    <t>沿溪镇公共服务中心</t>
  </si>
  <si>
    <t>沿溪镇林业管理服务站</t>
  </si>
  <si>
    <t>2020年部门支出总体情况表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</si>
  <si>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</si>
  <si>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</si>
  <si>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</si>
  <si>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</si>
  <si>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</si>
  <si>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</si>
  <si>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</si>
  <si>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</si>
  <si>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</si>
  <si>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</si>
  <si>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</si>
  <si>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</si>
  <si>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</si>
  <si>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</si>
  <si>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</si>
  <si>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</si>
  <si>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</si>
  <si>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</si>
  <si>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</si>
  <si>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</si>
  <si>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</si>
  <si>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</si>
  <si>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</si>
  <si>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</si>
  <si>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政府办公厅（室）及相关机构事务</t>
  </si>
  <si>
    <t>行政运行</t>
  </si>
  <si>
    <t>教育支出</t>
  </si>
  <si>
    <t>其他教育支出</t>
  </si>
  <si>
    <t>社会保障和就业支出</t>
  </si>
  <si>
    <t>行政事业单位养老支出</t>
  </si>
  <si>
    <t>行政单位离退休</t>
  </si>
  <si>
    <t>节能环保支出</t>
  </si>
  <si>
    <t>污染防治</t>
  </si>
  <si>
    <t>其他污染防治支出</t>
  </si>
  <si>
    <t>自然生态保护</t>
  </si>
  <si>
    <t>农村环境保护</t>
  </si>
  <si>
    <t>城乡社区支出</t>
  </si>
  <si>
    <t>城市基础设施配套费安排的支出</t>
  </si>
  <si>
    <t>其他城市基础设施配套费安排的支出</t>
  </si>
  <si>
    <t>其他城乡社区支出</t>
  </si>
  <si>
    <t>农林水支出</t>
  </si>
  <si>
    <t>农村综合改革</t>
  </si>
  <si>
    <t>对村民委员会和村党支部的补助</t>
  </si>
  <si>
    <t>交通运输支出</t>
  </si>
  <si>
    <t>铁路运输</t>
  </si>
  <si>
    <t>其他铁路运输支出</t>
  </si>
  <si>
    <t>公共安全支出</t>
  </si>
  <si>
    <t>司法</t>
  </si>
  <si>
    <t>财政事务</t>
  </si>
  <si>
    <t>农业农村</t>
  </si>
  <si>
    <t>事业运行</t>
  </si>
  <si>
    <t>卫生健康支出</t>
  </si>
  <si>
    <t>计划生育事务</t>
  </si>
  <si>
    <t>其他计划生育事务支出</t>
  </si>
  <si>
    <t>城乡社区管理事务</t>
  </si>
  <si>
    <t>灾害防治及应急管理支出</t>
  </si>
  <si>
    <t>应急管理事务</t>
  </si>
  <si>
    <t>安全监管</t>
  </si>
  <si>
    <t>人力资源和社会保障管理事务</t>
  </si>
  <si>
    <t>社会保险经办机构</t>
  </si>
  <si>
    <t>林业和草原</t>
  </si>
  <si>
    <t>事业机构</t>
  </si>
  <si>
    <t>2020年财政拨款收支总体情况表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</si>
  <si>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</si>
  <si>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</si>
  <si>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</si>
  <si>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</si>
  <si>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</si>
  <si>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</si>
  <si>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</si>
  <si>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1、财政补助收入</t>
  </si>
  <si>
    <t>二、国防</t>
  </si>
  <si>
    <t>   2、纳入一般公共预算管理的非税收入</t>
  </si>
  <si>
    <t>三、公共安全</t>
  </si>
  <si>
    <t> 其中：1、行政事业性收费收入</t>
  </si>
  <si>
    <t>四、教育</t>
  </si>
  <si>
    <t>     2、罚没收入</t>
  </si>
  <si>
    <t>五、科学技术支出</t>
  </si>
  <si>
    <t>      3、专项收入</t>
  </si>
  <si>
    <t>六、文化体育与传媒支出</t>
  </si>
  <si>
    <t>    4、国有资本经营收入</t>
  </si>
  <si>
    <t>七、社会保障和就业支出</t>
  </si>
  <si>
    <t>     5、国有资源(资产)有偿使用收入</t>
  </si>
  <si>
    <t>八、社会保险基金支出</t>
  </si>
  <si>
    <t>     6、其他收入</t>
  </si>
  <si>
    <t>九、医疗卫生支出</t>
  </si>
  <si>
    <t xml:space="preserve">        7、捐赠收入</t>
  </si>
  <si>
    <t>十、节能环保支出</t>
  </si>
  <si>
    <t xml:space="preserve">    3、纳入财政专户管理的非税收入</t>
  </si>
  <si>
    <t>十一、城乡社区支出</t>
  </si>
  <si>
    <t xml:space="preserve">    4、上级转移支付收入</t>
  </si>
  <si>
    <t>十二、农林水支出</t>
  </si>
  <si>
    <r>
      <rPr>
        <sz val="11"/>
        <rFont val="Times New Roman"/>
        <charset val="134"/>
      </rPr>
      <t>        5</t>
    </r>
    <r>
      <rPr>
        <sz val="11"/>
        <rFont val="宋体"/>
        <charset val="134"/>
      </rPr>
      <t>、上年结转</t>
    </r>
  </si>
  <si>
    <t>十三、交通运输</t>
  </si>
  <si>
    <t>   6、体制分成</t>
  </si>
  <si>
    <t>十四、资源勘探信息等支出</t>
  </si>
  <si>
    <t>十五、商业服务业等支出</t>
  </si>
  <si>
    <t>二、政府性基金预算收入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</si>
  <si>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</si>
  <si>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</si>
  <si>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</si>
  <si>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</si>
  <si>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</si>
  <si>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</si>
  <si>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</si>
  <si>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</si>
  <si>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</si>
  <si>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</si>
  <si>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</si>
  <si>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</si>
  <si>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</si>
  <si>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</si>
  <si>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2020年一般公共预算支出情况表</t>
  </si>
  <si>
    <t>单位:万元</t>
  </si>
  <si>
    <t>科目名称</t>
  </si>
  <si>
    <t>***</t>
  </si>
  <si>
    <t>              ****</t>
  </si>
  <si>
    <t>大瑶镇镇政府</t>
  </si>
  <si>
    <t>大瑶镇司法所</t>
  </si>
  <si>
    <t>大瑶镇财政分局</t>
  </si>
  <si>
    <t>2020年一般公共预算基本支出情况表</t>
  </si>
  <si>
    <t>单位：元</t>
  </si>
  <si>
    <t>经济科目名称</t>
  </si>
  <si>
    <r>
      <rPr>
        <sz val="13"/>
        <rFont val="Times New Roman"/>
        <charset val="134"/>
      </rPr>
      <t>2020</t>
    </r>
    <r>
      <rPr>
        <sz val="13"/>
        <rFont val="宋体"/>
        <charset val="134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</si>
  <si>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</si>
  <si>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</si>
  <si>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</si>
  <si>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</si>
  <si>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</si>
  <si>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</si>
  <si>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</si>
  <si>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</si>
  <si>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</si>
  <si>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</si>
  <si>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</si>
  <si>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</si>
  <si>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</si>
  <si>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</si>
  <si>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</si>
  <si>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</si>
  <si>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</si>
  <si>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</si>
  <si>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</si>
  <si>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</si>
  <si>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</si>
  <si>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</si>
  <si>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</si>
  <si>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</si>
  <si>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</si>
  <si>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</si>
  <si>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</si>
  <si>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</si>
  <si>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</si>
  <si>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</si>
  <si>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</si>
  <si>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</si>
  <si>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</si>
  <si>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</si>
  <si>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</si>
  <si>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</si>
  <si>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</si>
  <si>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</si>
  <si>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</si>
  <si>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</si>
  <si>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</si>
  <si>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</si>
  <si>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</si>
  <si>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</si>
  <si>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</si>
  <si>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</si>
  <si>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</si>
  <si>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</si>
  <si>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</si>
  <si>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</si>
  <si>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</si>
  <si>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</si>
  <si>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2020年一般公共预算“三公”经费预算表</t>
  </si>
  <si>
    <t>单位：万元（保留两位小数）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</si>
  <si>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</si>
  <si>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</si>
  <si>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</si>
  <si>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</si>
  <si>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</si>
  <si>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</si>
  <si>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</si>
  <si>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</si>
  <si>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2020年政府性基金预算支出情况表</t>
  </si>
  <si>
    <t>科目编码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</si>
  <si>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</si>
  <si>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</si>
  <si>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</si>
  <si>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</si>
  <si>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</si>
  <si>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</si>
  <si>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</si>
  <si>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</si>
  <si>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</si>
  <si>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</si>
  <si>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教育工作专项支出</t>
  </si>
  <si>
    <t>社会效益</t>
  </si>
  <si>
    <t>促进镇教育事业发展</t>
  </si>
  <si>
    <t>城市基础设施配套经费</t>
  </si>
  <si>
    <t>增减挂钩工作经费</t>
  </si>
  <si>
    <t>结约土地指标，完成增减挂钩工作验收</t>
  </si>
  <si>
    <t>提高农村收入，提高了新型城镇化水平</t>
  </si>
  <si>
    <t>污染防治经费</t>
  </si>
  <si>
    <t>经济社会事业发展类项目</t>
  </si>
  <si>
    <t>镇村两级污染防治</t>
  </si>
  <si>
    <t>改善生活环境，提高生活质量</t>
  </si>
  <si>
    <t>环境整治经费</t>
  </si>
  <si>
    <t>环境整治工作经费</t>
  </si>
  <si>
    <t>改善居住环境，提高居民幸福指数</t>
  </si>
  <si>
    <t>沿溪镇社会经济事业发展</t>
  </si>
  <si>
    <t>对沿溪的基础设施、民生工程进行投入、使沿溪社会事业全方面的发展。</t>
  </si>
  <si>
    <t>提高沿溪镇各项基础设施建设发展,给全镇人民生产生活带来便利</t>
  </si>
  <si>
    <t>蒙华铁路经费</t>
  </si>
  <si>
    <t>蒙华铁路建设经费</t>
  </si>
  <si>
    <t>保证蒙华铁路沿溪段工程的顺利完成</t>
  </si>
  <si>
    <t>村级运行综合治理</t>
  </si>
  <si>
    <t>对乡镇和村级的补助类项目</t>
  </si>
  <si>
    <t>保证村级工作正常运转</t>
  </si>
  <si>
    <t>解决村级运行中存在的问题，达到上级各项目标考核要求</t>
  </si>
  <si>
    <r>
      <rPr>
        <b/>
        <sz val="20"/>
        <rFont val="宋体"/>
        <charset val="134"/>
        <scheme val="minor"/>
      </rPr>
      <t>20</t>
    </r>
    <r>
      <rPr>
        <b/>
        <sz val="20"/>
        <rFont val="宋体"/>
        <charset val="134"/>
        <scheme val="minor"/>
      </rPr>
      <t>20</t>
    </r>
    <r>
      <rPr>
        <b/>
        <sz val="20"/>
        <rFont val="宋体"/>
        <charset val="134"/>
        <scheme val="minor"/>
      </rPr>
      <t>年整体支出绩效目标表</t>
    </r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</si>
  <si>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</si>
  <si>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</si>
  <si>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</si>
  <si>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</si>
  <si>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</si>
  <si>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</si>
  <si>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</si>
  <si>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</si>
  <si>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</si>
  <si>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</si>
  <si>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</si>
  <si>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</si>
  <si>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</si>
  <si>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贯彻执行党的路线、方针、政策，执行本级党代会、人民代表大会的决议和上级党委、政府的决定和命令，承担促进经济发展、加强社会管理、搞好公共服务、维护社会稳定和巩固基层政权，推动农村物质文明、政治文明、精神文明和和谐社会建设的重大任务，全面推进社会主义新农村建设。</t>
  </si>
  <si>
    <t>1、发展农村经济，壮大乡镇企业，增加农民收入，维护社会稳定，化解矛盾纠纷，建设生态、环保、宜居的美丽乡村；       2、加强政府财政科学化、精细化管理，提高财政资金的使用效益，服务我镇经济发展方式转变和经济结构调整。</t>
  </si>
  <si>
    <t>1、确保财政有序支出，支持民生、社保、科教文卫等各项社会事务发展；        2、保证沿溪镇各项工作正常运转。</t>
  </si>
  <si>
    <t>1、通过实施项目，提高政府财政资金使用效率；       2、通过项目建设，建设生态、环保、宜居的美丽乡村；        3、通过政策导向，保障政府财政工作平稳推进；       4、。优化政府服务，提高全镇人民的幸福满意度。</t>
  </si>
  <si>
    <t>2020年部门预算经济科目分类表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</si>
  <si>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</si>
  <si>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</si>
  <si>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</si>
  <si>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</si>
  <si>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</si>
  <si>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</si>
  <si>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</si>
  <si>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</si>
  <si>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</si>
  <si>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</si>
  <si>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</si>
  <si>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</si>
  <si>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</si>
  <si>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</si>
  <si>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</si>
  <si>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</si>
  <si>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</si>
  <si>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</si>
  <si>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</si>
  <si>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</si>
  <si>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</si>
  <si>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</si>
  <si>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</si>
  <si>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</si>
  <si>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</si>
  <si>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</si>
  <si>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</si>
  <si>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</si>
  <si>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</si>
  <si>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</si>
  <si>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</si>
  <si>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</si>
  <si>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</si>
  <si>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</si>
  <si>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</si>
  <si>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</si>
  <si>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</si>
  <si>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</si>
  <si>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</si>
  <si>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</si>
  <si>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</si>
  <si>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</si>
  <si>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</si>
  <si>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</si>
  <si>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</si>
  <si>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</si>
  <si>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</si>
  <si>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</si>
  <si>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</si>
  <si>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</si>
  <si>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</si>
  <si>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</si>
  <si>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</si>
  <si>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</si>
  <si>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</si>
  <si>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</si>
  <si>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</si>
  <si>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</si>
  <si>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</si>
  <si>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</si>
  <si>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</si>
  <si>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</si>
  <si>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</si>
  <si>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</si>
  <si>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</si>
  <si>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</si>
  <si>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</si>
  <si>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</si>
  <si>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</si>
  <si>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</si>
  <si>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</si>
  <si>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</si>
  <si>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</si>
  <si>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</si>
  <si>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</si>
  <si>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</si>
  <si>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</si>
  <si>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</si>
  <si>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</si>
  <si>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</si>
  <si>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</si>
  <si>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</si>
  <si>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</si>
  <si>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</si>
  <si>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</si>
  <si>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</si>
  <si>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</si>
  <si>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</si>
  <si>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</si>
  <si>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</si>
  <si>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</si>
  <si>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</si>
  <si>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2020年政府预算经济科目分类表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</si>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</sst>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176" formatCode="#,##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_ "/>
    <numFmt numFmtId="43" formatCode="_ * #,##0.00_ ;_ * \-#,##0.00_ ;_ * &quot;-&quot;??_ ;_ @_ "/>
    <numFmt numFmtId="178" formatCode="0.00_);[Red]\(0.00\)"/>
    <numFmt numFmtId="179" formatCode=";;"/>
    <numFmt numFmtId="180" formatCode="00"/>
    <numFmt numFmtId="181" formatCode="0_ "/>
    <numFmt numFmtId="182" formatCode="0.00_ "/>
  </numFmts>
  <fonts count="4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1"/>
      <name val="SimSun"/>
      <charset val="134"/>
    </font>
    <font>
      <b/>
      <sz val="17"/>
      <name val="SimSu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3"/>
      <name val="Times New Roman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b/>
      <sz val="9"/>
      <name val="Times New Roman"/>
      <charset val="134"/>
    </font>
    <font>
      <sz val="9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3"/>
      <name val="宋体"/>
      <charset val="134"/>
    </font>
    <font>
      <sz val="11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0" borderId="0"/>
    <xf numFmtId="0" fontId="27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/>
    <xf numFmtId="0" fontId="39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35" fillId="12" borderId="7" applyNumberFormat="0" applyAlignment="0" applyProtection="0">
      <alignment vertical="center"/>
    </xf>
    <xf numFmtId="0" fontId="40" fillId="18" borderId="11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</cellStyleXfs>
  <cellXfs count="10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6" fillId="0" borderId="0" xfId="51" applyFont="1">
      <alignment vertical="center"/>
    </xf>
    <xf numFmtId="0" fontId="1" fillId="0" borderId="0" xfId="5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8" fillId="0" borderId="0" xfId="20" applyNumberFormat="1" applyFont="1" applyFill="1" applyAlignment="1" applyProtection="1">
      <alignment horizontal="left" vertical="center"/>
    </xf>
    <xf numFmtId="176" fontId="8" fillId="0" borderId="0" xfId="20" applyNumberFormat="1" applyFont="1" applyFill="1" applyAlignment="1" applyProtection="1">
      <alignment horizontal="left" vertical="center"/>
    </xf>
    <xf numFmtId="176" fontId="8" fillId="0" borderId="0" xfId="20" applyNumberFormat="1" applyFont="1" applyFill="1" applyAlignment="1" applyProtection="1">
      <alignment horizontal="right" vertical="center"/>
    </xf>
    <xf numFmtId="0" fontId="8" fillId="0" borderId="0" xfId="20" applyNumberFormat="1" applyFont="1" applyFill="1" applyAlignment="1" applyProtection="1">
      <alignment vertical="center"/>
    </xf>
    <xf numFmtId="0" fontId="8" fillId="0" borderId="3" xfId="52" applyNumberFormat="1" applyFont="1" applyFill="1" applyBorder="1" applyAlignment="1" applyProtection="1">
      <alignment horizontal="center" vertical="center"/>
    </xf>
    <xf numFmtId="0" fontId="8" fillId="0" borderId="3" xfId="52" applyNumberFormat="1" applyFont="1" applyFill="1" applyBorder="1" applyAlignment="1" applyProtection="1">
      <alignment horizontal="center" vertical="center" wrapText="1"/>
    </xf>
    <xf numFmtId="0" fontId="6" fillId="0" borderId="3" xfId="51" applyFont="1" applyBorder="1">
      <alignment vertical="center"/>
    </xf>
    <xf numFmtId="179" fontId="7" fillId="0" borderId="3" xfId="52" applyNumberFormat="1" applyFont="1" applyFill="1" applyBorder="1" applyAlignment="1" applyProtection="1">
      <alignment horizontal="center" vertical="center" wrapText="1"/>
    </xf>
    <xf numFmtId="4" fontId="7" fillId="0" borderId="3" xfId="52" applyNumberFormat="1" applyFont="1" applyFill="1" applyBorder="1" applyAlignment="1" applyProtection="1">
      <alignment horizontal="right" vertical="center"/>
    </xf>
    <xf numFmtId="0" fontId="7" fillId="0" borderId="0" xfId="20" applyFont="1"/>
    <xf numFmtId="0" fontId="8" fillId="2" borderId="0" xfId="0" applyNumberFormat="1" applyFont="1" applyFill="1" applyAlignment="1" applyProtection="1">
      <alignment horizontal="right"/>
    </xf>
    <xf numFmtId="49" fontId="7" fillId="0" borderId="3" xfId="14" applyNumberFormat="1" applyFont="1" applyFill="1" applyBorder="1" applyAlignment="1" applyProtection="1">
      <alignment vertical="center" wrapText="1"/>
    </xf>
    <xf numFmtId="49" fontId="7" fillId="0" borderId="3" xfId="52" applyNumberFormat="1" applyFont="1" applyFill="1" applyBorder="1" applyAlignment="1" applyProtection="1">
      <alignment vertical="center" wrapText="1"/>
    </xf>
    <xf numFmtId="0" fontId="7" fillId="0" borderId="3" xfId="52" applyNumberFormat="1" applyFont="1" applyFill="1" applyBorder="1" applyAlignment="1" applyProtection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177" fontId="11" fillId="0" borderId="0" xfId="0" applyNumberFormat="1" applyFont="1" applyAlignment="1">
      <alignment horizontal="left" vertical="center" wrapText="1"/>
    </xf>
    <xf numFmtId="177" fontId="11" fillId="0" borderId="5" xfId="0" applyNumberFormat="1" applyFont="1" applyBorder="1" applyAlignment="1">
      <alignment horizontal="left" vertical="center" wrapText="1"/>
    </xf>
    <xf numFmtId="177" fontId="12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left" vertical="center" wrapText="1"/>
    </xf>
    <xf numFmtId="177" fontId="11" fillId="0" borderId="3" xfId="0" applyNumberFormat="1" applyFont="1" applyBorder="1" applyAlignment="1">
      <alignment horizontal="left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177" fontId="11" fillId="0" borderId="0" xfId="0" applyNumberFormat="1" applyFont="1" applyAlignment="1">
      <alignment horizontal="center" vertical="center" wrapText="1"/>
    </xf>
    <xf numFmtId="177" fontId="13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14" fillId="0" borderId="0" xfId="0" applyNumberFormat="1" applyFont="1" applyAlignment="1">
      <alignment horizontal="lef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left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left" vertical="center" wrapText="1"/>
    </xf>
    <xf numFmtId="177" fontId="15" fillId="0" borderId="0" xfId="0" applyNumberFormat="1" applyFont="1" applyBorder="1" applyAlignment="1">
      <alignment horizontal="left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left" vertical="center" wrapText="1"/>
    </xf>
    <xf numFmtId="177" fontId="16" fillId="0" borderId="6" xfId="0" applyNumberFormat="1" applyFont="1" applyBorder="1" applyAlignment="1">
      <alignment horizontal="center" vertical="center" wrapText="1"/>
    </xf>
    <xf numFmtId="177" fontId="17" fillId="0" borderId="6" xfId="0" applyNumberFormat="1" applyFont="1" applyBorder="1" applyAlignment="1">
      <alignment horizontal="center" vertical="center" wrapText="1"/>
    </xf>
    <xf numFmtId="177" fontId="18" fillId="0" borderId="6" xfId="0" applyNumberFormat="1" applyFont="1" applyBorder="1" applyAlignment="1">
      <alignment horizontal="left" vertical="center" wrapText="1"/>
    </xf>
    <xf numFmtId="177" fontId="19" fillId="0" borderId="6" xfId="0" applyNumberFormat="1" applyFont="1" applyBorder="1" applyAlignment="1">
      <alignment horizontal="right" vertical="center" wrapText="1"/>
    </xf>
    <xf numFmtId="177" fontId="17" fillId="0" borderId="6" xfId="0" applyNumberFormat="1" applyFont="1" applyBorder="1" applyAlignment="1">
      <alignment horizontal="left" vertical="center" wrapText="1"/>
    </xf>
    <xf numFmtId="177" fontId="18" fillId="0" borderId="6" xfId="0" applyNumberFormat="1" applyFont="1" applyBorder="1" applyAlignment="1">
      <alignment horizontal="right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  <xf numFmtId="177" fontId="21" fillId="0" borderId="6" xfId="0" applyNumberFormat="1" applyFont="1" applyBorder="1" applyAlignment="1">
      <alignment horizontal="center" vertical="center" wrapText="1"/>
    </xf>
    <xf numFmtId="177" fontId="21" fillId="0" borderId="6" xfId="0" applyNumberFormat="1" applyFont="1" applyBorder="1" applyAlignment="1">
      <alignment horizontal="left" vertical="center" wrapText="1"/>
    </xf>
    <xf numFmtId="180" fontId="21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177" fontId="11" fillId="0" borderId="0" xfId="0" applyNumberFormat="1" applyFont="1" applyAlignment="1">
      <alignment horizontal="right" vertical="center" wrapText="1"/>
    </xf>
    <xf numFmtId="177" fontId="13" fillId="0" borderId="6" xfId="0" applyNumberFormat="1" applyFont="1" applyBorder="1" applyAlignment="1">
      <alignment horizontal="right" vertical="center" wrapText="1"/>
    </xf>
    <xf numFmtId="177" fontId="15" fillId="0" borderId="3" xfId="0" applyNumberFormat="1" applyFont="1" applyBorder="1" applyAlignment="1">
      <alignment horizontal="left" vertical="center" wrapText="1"/>
    </xf>
    <xf numFmtId="177" fontId="18" fillId="0" borderId="3" xfId="0" applyNumberFormat="1" applyFont="1" applyBorder="1" applyAlignment="1">
      <alignment horizontal="left" vertical="center" wrapText="1"/>
    </xf>
    <xf numFmtId="177" fontId="15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left" vertical="center" wrapText="1"/>
    </xf>
    <xf numFmtId="177" fontId="22" fillId="0" borderId="0" xfId="0" applyNumberFormat="1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left" vertical="center" wrapText="1"/>
    </xf>
    <xf numFmtId="182" fontId="3" fillId="0" borderId="6" xfId="0" applyNumberFormat="1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77" fontId="22" fillId="0" borderId="0" xfId="0" applyNumberFormat="1" applyFont="1" applyAlignment="1">
      <alignment horizontal="right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77" fontId="23" fillId="0" borderId="0" xfId="0" applyNumberFormat="1" applyFont="1" applyAlignment="1">
      <alignment horizontal="center" vertical="center" wrapText="1"/>
    </xf>
    <xf numFmtId="177" fontId="24" fillId="0" borderId="0" xfId="0" applyNumberFormat="1" applyFont="1" applyBorder="1" applyAlignment="1">
      <alignment horizontal="left" vertical="center" wrapText="1"/>
    </xf>
    <xf numFmtId="177" fontId="25" fillId="0" borderId="0" xfId="0" applyNumberFormat="1" applyFont="1" applyAlignment="1">
      <alignment horizontal="right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right" vertical="top" wrapText="1"/>
    </xf>
    <xf numFmtId="177" fontId="5" fillId="0" borderId="6" xfId="0" applyNumberFormat="1" applyFont="1" applyBorder="1" applyAlignment="1">
      <alignment horizontal="left" vertical="center" wrapText="1"/>
    </xf>
    <xf numFmtId="177" fontId="5" fillId="0" borderId="6" xfId="0" applyNumberFormat="1" applyFont="1" applyBorder="1" applyAlignment="1">
      <alignment horizontal="righ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部门整体支出绩效目标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部门整体支出绩效目标表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B5" sqref="B5"/>
    </sheetView>
  </sheetViews>
  <sheetFormatPr defaultColWidth="9" defaultRowHeight="13.5" outlineLevelCol="4"/>
  <cols>
    <col min="1" max="1" width="31.5" customWidth="1"/>
    <col min="2" max="2" width="13" customWidth="1"/>
    <col min="3" max="3" width="25.625" customWidth="1"/>
    <col min="4" max="4" width="16.125" customWidth="1"/>
    <col min="5" max="5" width="4" customWidth="1"/>
  </cols>
  <sheetData>
    <row r="1" ht="25.9" customHeight="1" spans="1:5">
      <c r="A1" s="3" t="s">
        <v>0</v>
      </c>
      <c r="B1" s="3"/>
      <c r="C1" s="3"/>
      <c r="D1" s="3"/>
      <c r="E1" s="82"/>
    </row>
    <row r="2" ht="23.25" customHeight="1" spans="1:5">
      <c r="A2" s="98" t="s">
        <v>1</v>
      </c>
      <c r="B2" s="99"/>
      <c r="C2" s="52" t="s">
        <v>2</v>
      </c>
      <c r="D2" s="52"/>
      <c r="E2" s="82"/>
    </row>
    <row r="3" ht="25.15" customHeight="1" spans="1:5">
      <c r="A3" s="95" t="s">
        <v>3</v>
      </c>
      <c r="B3" s="95"/>
      <c r="C3" s="95" t="s">
        <v>4</v>
      </c>
      <c r="D3" s="95"/>
      <c r="E3" s="91"/>
    </row>
    <row r="4" ht="25.15" customHeight="1" spans="1:5">
      <c r="A4" s="95" t="s">
        <v>5</v>
      </c>
      <c r="B4" s="95" t="s">
        <v>6</v>
      </c>
      <c r="C4" s="95" t="s">
        <v>5</v>
      </c>
      <c r="D4" s="95" t="s">
        <v>6</v>
      </c>
      <c r="E4" s="91"/>
    </row>
    <row r="5" ht="25.15" customHeight="1" spans="1:5">
      <c r="A5" s="100" t="s">
        <v>7</v>
      </c>
      <c r="B5" s="101">
        <v>2480.325066</v>
      </c>
      <c r="C5" s="100" t="s">
        <v>8</v>
      </c>
      <c r="D5" s="101">
        <v>1854.555743</v>
      </c>
      <c r="E5" s="91"/>
    </row>
    <row r="6" ht="25.15" customHeight="1" spans="1:5">
      <c r="A6" s="100" t="s">
        <v>9</v>
      </c>
      <c r="B6" s="101">
        <v>1230.325066</v>
      </c>
      <c r="C6" s="100" t="s">
        <v>10</v>
      </c>
      <c r="D6" s="101">
        <v>1597.907743</v>
      </c>
      <c r="E6" s="91"/>
    </row>
    <row r="7" ht="25.15" customHeight="1" spans="1:5">
      <c r="A7" s="100" t="s">
        <v>11</v>
      </c>
      <c r="B7" s="101">
        <v>1250</v>
      </c>
      <c r="C7" s="100" t="s">
        <v>12</v>
      </c>
      <c r="D7" s="101">
        <v>224</v>
      </c>
      <c r="E7" s="91"/>
    </row>
    <row r="8" ht="25.15" customHeight="1" spans="1:5">
      <c r="A8" s="100" t="s">
        <v>13</v>
      </c>
      <c r="B8" s="101">
        <v>24</v>
      </c>
      <c r="C8" s="100" t="s">
        <v>14</v>
      </c>
      <c r="D8" s="101">
        <v>32.648</v>
      </c>
      <c r="E8" s="91"/>
    </row>
    <row r="9" ht="25.15" customHeight="1" spans="1:5">
      <c r="A9" s="100" t="s">
        <v>15</v>
      </c>
      <c r="B9" s="101">
        <v>2</v>
      </c>
      <c r="C9" s="100" t="s">
        <v>16</v>
      </c>
      <c r="D9" s="101">
        <v>1186</v>
      </c>
      <c r="E9" s="91"/>
    </row>
    <row r="10" ht="25.15" customHeight="1" spans="1:5">
      <c r="A10" s="100" t="s">
        <v>17</v>
      </c>
      <c r="B10" s="101"/>
      <c r="C10" s="100" t="s">
        <v>18</v>
      </c>
      <c r="D10" s="101">
        <v>461</v>
      </c>
      <c r="E10" s="91"/>
    </row>
    <row r="11" ht="25.15" customHeight="1" spans="1:5">
      <c r="A11" s="100" t="s">
        <v>19</v>
      </c>
      <c r="B11" s="101"/>
      <c r="C11" s="100" t="s">
        <v>20</v>
      </c>
      <c r="D11" s="101"/>
      <c r="E11" s="91"/>
    </row>
    <row r="12" ht="25.15" customHeight="1" spans="1:5">
      <c r="A12" s="100" t="s">
        <v>21</v>
      </c>
      <c r="B12" s="101">
        <v>42</v>
      </c>
      <c r="C12" s="100" t="s">
        <v>22</v>
      </c>
      <c r="D12" s="101">
        <v>525</v>
      </c>
      <c r="E12" s="91"/>
    </row>
    <row r="13" ht="25.15" customHeight="1" spans="1:5">
      <c r="A13" s="100" t="s">
        <v>23</v>
      </c>
      <c r="B13" s="101">
        <v>1170</v>
      </c>
      <c r="C13" s="100" t="s">
        <v>24</v>
      </c>
      <c r="D13" s="101"/>
      <c r="E13" s="91"/>
    </row>
    <row r="14" ht="25.15" customHeight="1" spans="1:5">
      <c r="A14" s="100" t="s">
        <v>25</v>
      </c>
      <c r="B14" s="101">
        <v>12</v>
      </c>
      <c r="C14" s="100" t="s">
        <v>26</v>
      </c>
      <c r="D14" s="101">
        <v>200</v>
      </c>
      <c r="E14" s="91"/>
    </row>
    <row r="15" ht="25.15" customHeight="1" spans="1:5">
      <c r="A15" s="100" t="s">
        <v>27</v>
      </c>
      <c r="B15" s="101"/>
      <c r="C15" s="100" t="s">
        <v>28</v>
      </c>
      <c r="D15" s="101"/>
      <c r="E15" s="91"/>
    </row>
    <row r="16" ht="25.15" customHeight="1" spans="1:5">
      <c r="A16" s="100" t="s">
        <v>29</v>
      </c>
      <c r="B16" s="101"/>
      <c r="C16" s="100"/>
      <c r="D16" s="101"/>
      <c r="E16" s="91"/>
    </row>
    <row r="17" ht="25.15" customHeight="1" spans="1:5">
      <c r="A17" s="100" t="s">
        <v>30</v>
      </c>
      <c r="B17" s="101"/>
      <c r="C17" s="100"/>
      <c r="D17" s="101"/>
      <c r="E17" s="91"/>
    </row>
    <row r="18" ht="25.15" customHeight="1" spans="1:5">
      <c r="A18" s="100" t="s">
        <v>31</v>
      </c>
      <c r="B18" s="101"/>
      <c r="C18" s="95"/>
      <c r="D18" s="101"/>
      <c r="E18" s="91"/>
    </row>
    <row r="19" ht="25.15" customHeight="1" spans="1:5">
      <c r="A19" s="100" t="s">
        <v>32</v>
      </c>
      <c r="B19" s="101"/>
      <c r="C19" s="95"/>
      <c r="D19" s="101"/>
      <c r="E19" s="91"/>
    </row>
    <row r="20" ht="25.15" customHeight="1" spans="1:5">
      <c r="A20" s="100" t="s">
        <v>33</v>
      </c>
      <c r="B20" s="101">
        <v>15</v>
      </c>
      <c r="C20" s="95" t="s">
        <v>34</v>
      </c>
      <c r="D20" s="101">
        <v>3040.555743</v>
      </c>
      <c r="E20" s="91"/>
    </row>
    <row r="21" ht="25.15" customHeight="1" spans="1:5">
      <c r="A21" s="100" t="s">
        <v>35</v>
      </c>
      <c r="B21" s="101"/>
      <c r="C21" s="100"/>
      <c r="D21" s="101"/>
      <c r="E21" s="91"/>
    </row>
    <row r="22" ht="25.15" customHeight="1" spans="1:5">
      <c r="A22" s="100" t="s">
        <v>36</v>
      </c>
      <c r="B22" s="101">
        <v>545.233677</v>
      </c>
      <c r="C22" s="100" t="s">
        <v>37</v>
      </c>
      <c r="D22" s="101"/>
      <c r="E22" s="91"/>
    </row>
    <row r="23" ht="25.15" customHeight="1" spans="1:5">
      <c r="A23" s="95" t="s">
        <v>38</v>
      </c>
      <c r="B23" s="101">
        <v>3040.555743</v>
      </c>
      <c r="C23" s="100" t="s">
        <v>39</v>
      </c>
      <c r="D23" s="101"/>
      <c r="E23" s="91"/>
    </row>
    <row r="24" ht="21" customHeight="1" spans="1:5">
      <c r="A24" s="100" t="s">
        <v>40</v>
      </c>
      <c r="B24" s="101"/>
      <c r="C24" s="100" t="s">
        <v>41</v>
      </c>
      <c r="D24" s="101"/>
      <c r="E24" s="82"/>
    </row>
    <row r="25" ht="22.5" customHeight="1" spans="1:4">
      <c r="A25" s="95" t="s">
        <v>42</v>
      </c>
      <c r="B25" s="101">
        <v>3040.555743</v>
      </c>
      <c r="C25" s="95" t="s">
        <v>43</v>
      </c>
      <c r="D25" s="101">
        <v>3040.555743</v>
      </c>
    </row>
  </sheetData>
  <mergeCells count="4">
    <mergeCell ref="A1:D1"/>
    <mergeCell ref="C2:D2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N6" sqref="N6"/>
    </sheetView>
  </sheetViews>
  <sheetFormatPr defaultColWidth="9" defaultRowHeight="13.5" outlineLevelRow="5"/>
  <cols>
    <col min="1" max="1" width="8.125" customWidth="1"/>
    <col min="10" max="10" width="9.875" customWidth="1"/>
    <col min="11" max="14" width="20.625" customWidth="1"/>
  </cols>
  <sheetData>
    <row r="1" ht="30" customHeight="1" spans="1:14">
      <c r="A1" s="16"/>
      <c r="B1" s="17" t="s">
        <v>303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4.6" customHeight="1" spans="1:14">
      <c r="A2" s="18"/>
      <c r="B2" s="19"/>
      <c r="C2" s="19"/>
      <c r="D2" s="20"/>
      <c r="E2" s="21"/>
      <c r="F2" s="21"/>
      <c r="G2" s="21"/>
      <c r="H2" s="22"/>
      <c r="I2" s="28"/>
      <c r="J2" s="28"/>
      <c r="K2" s="28"/>
      <c r="L2" s="28"/>
      <c r="M2" s="16"/>
      <c r="N2" s="29" t="s">
        <v>46</v>
      </c>
    </row>
    <row r="3" ht="28.9" customHeight="1" spans="1:14">
      <c r="A3" s="23" t="s">
        <v>47</v>
      </c>
      <c r="B3" s="23" t="s">
        <v>48</v>
      </c>
      <c r="C3" s="23" t="s">
        <v>304</v>
      </c>
      <c r="D3" s="23"/>
      <c r="E3" s="23"/>
      <c r="F3" s="23"/>
      <c r="G3" s="23"/>
      <c r="H3" s="23"/>
      <c r="I3" s="23"/>
      <c r="J3" s="23"/>
      <c r="K3" s="24" t="s">
        <v>305</v>
      </c>
      <c r="L3" s="24" t="s">
        <v>306</v>
      </c>
      <c r="M3" s="23" t="s">
        <v>307</v>
      </c>
      <c r="N3" s="23"/>
    </row>
    <row r="4" ht="22.9" customHeight="1" spans="1:14">
      <c r="A4" s="23"/>
      <c r="B4" s="23"/>
      <c r="C4" s="23" t="s">
        <v>308</v>
      </c>
      <c r="D4" s="23" t="s">
        <v>309</v>
      </c>
      <c r="E4" s="23"/>
      <c r="F4" s="23"/>
      <c r="G4" s="23"/>
      <c r="H4" s="23"/>
      <c r="I4" s="23" t="s">
        <v>310</v>
      </c>
      <c r="J4" s="23"/>
      <c r="K4" s="24"/>
      <c r="L4" s="23"/>
      <c r="M4" s="23" t="s">
        <v>311</v>
      </c>
      <c r="N4" s="23" t="s">
        <v>312</v>
      </c>
    </row>
    <row r="5" ht="36" spans="1:14">
      <c r="A5" s="23"/>
      <c r="B5" s="23"/>
      <c r="C5" s="23"/>
      <c r="D5" s="24" t="s">
        <v>147</v>
      </c>
      <c r="E5" s="24" t="s">
        <v>313</v>
      </c>
      <c r="F5" s="24" t="s">
        <v>314</v>
      </c>
      <c r="G5" s="24" t="s">
        <v>315</v>
      </c>
      <c r="H5" s="24" t="s">
        <v>316</v>
      </c>
      <c r="I5" s="24" t="s">
        <v>85</v>
      </c>
      <c r="J5" s="24" t="s">
        <v>86</v>
      </c>
      <c r="K5" s="24"/>
      <c r="L5" s="23"/>
      <c r="M5" s="23"/>
      <c r="N5" s="23"/>
    </row>
    <row r="6" ht="268.5" customHeight="1" spans="1:14">
      <c r="A6" s="25">
        <v>71303</v>
      </c>
      <c r="B6" s="26" t="s">
        <v>70</v>
      </c>
      <c r="C6" s="27">
        <v>3040.56</v>
      </c>
      <c r="D6" s="27">
        <v>3025.56</v>
      </c>
      <c r="E6" s="27">
        <v>15</v>
      </c>
      <c r="F6" s="27"/>
      <c r="G6" s="27"/>
      <c r="H6" s="27"/>
      <c r="I6" s="27">
        <v>1854.56</v>
      </c>
      <c r="J6" s="27">
        <v>1186</v>
      </c>
      <c r="K6" s="30" t="s">
        <v>317</v>
      </c>
      <c r="L6" s="31" t="s">
        <v>318</v>
      </c>
      <c r="M6" s="32" t="s">
        <v>319</v>
      </c>
      <c r="N6" s="31" t="s">
        <v>320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0"/>
  <sheetViews>
    <sheetView showZeros="0" workbookViewId="0">
      <selection activeCell="C105" sqref="C105"/>
    </sheetView>
  </sheetViews>
  <sheetFormatPr defaultColWidth="9" defaultRowHeight="13.5" outlineLevelCol="2"/>
  <cols>
    <col min="1" max="1" width="14.125" style="1" customWidth="1"/>
    <col min="2" max="2" width="39.5" customWidth="1"/>
    <col min="3" max="3" width="28.5" style="2" customWidth="1"/>
  </cols>
  <sheetData>
    <row r="1" ht="25.5" spans="1:3">
      <c r="A1" s="3" t="s">
        <v>321</v>
      </c>
      <c r="B1" s="3"/>
      <c r="C1" s="3"/>
    </row>
    <row r="2" ht="25.15" customHeight="1" spans="1:3">
      <c r="A2" s="4" t="s">
        <v>1</v>
      </c>
      <c r="B2" s="4"/>
      <c r="C2" s="14" t="s">
        <v>2</v>
      </c>
    </row>
    <row r="3" ht="19.9" customHeight="1" spans="1:3">
      <c r="A3" s="6" t="s">
        <v>322</v>
      </c>
      <c r="B3" s="6" t="s">
        <v>323</v>
      </c>
      <c r="C3" s="6" t="s">
        <v>68</v>
      </c>
    </row>
    <row r="4" ht="19.9" customHeight="1" spans="1:3">
      <c r="A4" s="13"/>
      <c r="B4" s="7" t="s">
        <v>324</v>
      </c>
      <c r="C4" s="15">
        <v>3040.555743</v>
      </c>
    </row>
    <row r="5" ht="19.9" customHeight="1" spans="1:3">
      <c r="A5" s="10">
        <v>301</v>
      </c>
      <c r="B5" s="11" t="s">
        <v>93</v>
      </c>
      <c r="C5" s="15">
        <v>1597.907743</v>
      </c>
    </row>
    <row r="6" ht="19.9" customHeight="1" spans="1:3">
      <c r="A6" s="12">
        <v>30101</v>
      </c>
      <c r="B6" s="13" t="s">
        <v>325</v>
      </c>
      <c r="C6" s="15">
        <v>381.3168</v>
      </c>
    </row>
    <row r="7" ht="19.9" customHeight="1" spans="1:3">
      <c r="A7" s="12">
        <v>30102</v>
      </c>
      <c r="B7" s="13" t="s">
        <v>326</v>
      </c>
      <c r="C7" s="15">
        <v>172.9116</v>
      </c>
    </row>
    <row r="8" ht="19.9" customHeight="1" spans="1:3">
      <c r="A8" s="12">
        <v>30103</v>
      </c>
      <c r="B8" s="13" t="s">
        <v>327</v>
      </c>
      <c r="C8" s="15">
        <v>485.3764</v>
      </c>
    </row>
    <row r="9" ht="19.9" customHeight="1" spans="1:3">
      <c r="A9" s="12">
        <v>30106</v>
      </c>
      <c r="B9" s="13" t="s">
        <v>328</v>
      </c>
      <c r="C9" s="15">
        <v>0</v>
      </c>
    </row>
    <row r="10" ht="19.9" customHeight="1" spans="1:3">
      <c r="A10" s="12">
        <v>30107</v>
      </c>
      <c r="B10" s="13" t="s">
        <v>329</v>
      </c>
      <c r="C10" s="15">
        <v>200.6256</v>
      </c>
    </row>
    <row r="11" ht="19.9" customHeight="1" spans="1:3">
      <c r="A11" s="12">
        <v>30108</v>
      </c>
      <c r="B11" s="13" t="s">
        <v>330</v>
      </c>
      <c r="C11" s="15">
        <v>117.498304</v>
      </c>
    </row>
    <row r="12" ht="19.9" customHeight="1" spans="1:3">
      <c r="A12" s="12">
        <v>30109</v>
      </c>
      <c r="B12" s="13" t="s">
        <v>331</v>
      </c>
      <c r="C12" s="15">
        <v>26.650248</v>
      </c>
    </row>
    <row r="13" ht="19.9" customHeight="1" spans="1:3">
      <c r="A13" s="12">
        <v>30110</v>
      </c>
      <c r="B13" s="13" t="s">
        <v>332</v>
      </c>
      <c r="C13" s="15">
        <v>51.405508</v>
      </c>
    </row>
    <row r="14" ht="19.9" customHeight="1" spans="1:3">
      <c r="A14" s="12">
        <v>30111</v>
      </c>
      <c r="B14" s="13" t="s">
        <v>333</v>
      </c>
      <c r="C14" s="15">
        <v>8.28057</v>
      </c>
    </row>
    <row r="15" ht="19.9" customHeight="1" spans="1:3">
      <c r="A15" s="12">
        <v>30112</v>
      </c>
      <c r="B15" s="13" t="s">
        <v>334</v>
      </c>
      <c r="C15" s="15">
        <v>10.172153</v>
      </c>
    </row>
    <row r="16" ht="19.9" customHeight="1" spans="1:3">
      <c r="A16" s="12">
        <v>30113</v>
      </c>
      <c r="B16" s="13" t="s">
        <v>335</v>
      </c>
      <c r="C16" s="15">
        <v>84.31056</v>
      </c>
    </row>
    <row r="17" ht="19.9" customHeight="1" spans="1:3">
      <c r="A17" s="12">
        <v>30114</v>
      </c>
      <c r="B17" s="13" t="s">
        <v>336</v>
      </c>
      <c r="C17" s="15">
        <v>0</v>
      </c>
    </row>
    <row r="18" ht="19.9" customHeight="1" spans="1:3">
      <c r="A18" s="12">
        <v>30199</v>
      </c>
      <c r="B18" s="13" t="s">
        <v>337</v>
      </c>
      <c r="C18" s="15">
        <v>59.36</v>
      </c>
    </row>
    <row r="19" ht="19.9" customHeight="1" spans="1:3">
      <c r="A19" s="10">
        <v>302</v>
      </c>
      <c r="B19" s="11" t="s">
        <v>94</v>
      </c>
      <c r="C19" s="15">
        <v>1360</v>
      </c>
    </row>
    <row r="20" ht="19.9" customHeight="1" spans="1:3">
      <c r="A20" s="12">
        <v>30201</v>
      </c>
      <c r="B20" s="13" t="s">
        <v>338</v>
      </c>
      <c r="C20" s="15">
        <v>23</v>
      </c>
    </row>
    <row r="21" ht="19.9" customHeight="1" spans="1:3">
      <c r="A21" s="12">
        <v>30202</v>
      </c>
      <c r="B21" s="13" t="s">
        <v>339</v>
      </c>
      <c r="C21" s="15">
        <v>23</v>
      </c>
    </row>
    <row r="22" ht="19.9" customHeight="1" spans="1:3">
      <c r="A22" s="12">
        <v>30203</v>
      </c>
      <c r="B22" s="13" t="s">
        <v>340</v>
      </c>
      <c r="C22" s="15">
        <v>10</v>
      </c>
    </row>
    <row r="23" ht="19.9" customHeight="1" spans="1:3">
      <c r="A23" s="12">
        <v>30204</v>
      </c>
      <c r="B23" s="13" t="s">
        <v>341</v>
      </c>
      <c r="C23" s="15">
        <v>0</v>
      </c>
    </row>
    <row r="24" ht="19.9" customHeight="1" spans="1:3">
      <c r="A24" s="12">
        <v>30205</v>
      </c>
      <c r="B24" s="13" t="s">
        <v>342</v>
      </c>
      <c r="C24" s="15">
        <v>0</v>
      </c>
    </row>
    <row r="25" ht="19.9" customHeight="1" spans="1:3">
      <c r="A25" s="12">
        <v>30206</v>
      </c>
      <c r="B25" s="13" t="s">
        <v>343</v>
      </c>
      <c r="C25" s="15">
        <v>0</v>
      </c>
    </row>
    <row r="26" ht="19.9" customHeight="1" spans="1:3">
      <c r="A26" s="12">
        <v>30207</v>
      </c>
      <c r="B26" s="13" t="s">
        <v>344</v>
      </c>
      <c r="C26" s="15">
        <v>0</v>
      </c>
    </row>
    <row r="27" ht="19.9" customHeight="1" spans="1:3">
      <c r="A27" s="12">
        <v>30208</v>
      </c>
      <c r="B27" s="13" t="s">
        <v>345</v>
      </c>
      <c r="C27" s="15">
        <v>0</v>
      </c>
    </row>
    <row r="28" ht="19.9" customHeight="1" spans="1:3">
      <c r="A28" s="12">
        <v>30209</v>
      </c>
      <c r="B28" s="13" t="s">
        <v>346</v>
      </c>
      <c r="C28" s="15">
        <v>0</v>
      </c>
    </row>
    <row r="29" ht="19.9" customHeight="1" spans="1:3">
      <c r="A29" s="12">
        <v>30211</v>
      </c>
      <c r="B29" s="13" t="s">
        <v>347</v>
      </c>
      <c r="C29" s="15">
        <v>0</v>
      </c>
    </row>
    <row r="30" ht="19.9" customHeight="1" spans="1:3">
      <c r="A30" s="12">
        <v>30212</v>
      </c>
      <c r="B30" s="13" t="s">
        <v>348</v>
      </c>
      <c r="C30" s="15">
        <v>0</v>
      </c>
    </row>
    <row r="31" ht="19.9" customHeight="1" spans="1:3">
      <c r="A31" s="12">
        <v>30213</v>
      </c>
      <c r="B31" s="13" t="s">
        <v>349</v>
      </c>
      <c r="C31" s="15">
        <v>0</v>
      </c>
    </row>
    <row r="32" ht="19.9" customHeight="1" spans="1:3">
      <c r="A32" s="12">
        <v>30214</v>
      </c>
      <c r="B32" s="13" t="s">
        <v>350</v>
      </c>
      <c r="C32" s="15">
        <v>0</v>
      </c>
    </row>
    <row r="33" ht="19.9" customHeight="1" spans="1:3">
      <c r="A33" s="12">
        <v>30215</v>
      </c>
      <c r="B33" s="13" t="s">
        <v>351</v>
      </c>
      <c r="C33" s="15">
        <v>2</v>
      </c>
    </row>
    <row r="34" ht="19.9" customHeight="1" spans="1:3">
      <c r="A34" s="12">
        <v>30216</v>
      </c>
      <c r="B34" s="13" t="s">
        <v>352</v>
      </c>
      <c r="C34" s="15">
        <v>0</v>
      </c>
    </row>
    <row r="35" ht="19.9" customHeight="1" spans="1:3">
      <c r="A35" s="12">
        <v>30217</v>
      </c>
      <c r="B35" s="13" t="s">
        <v>353</v>
      </c>
      <c r="C35" s="15">
        <v>32</v>
      </c>
    </row>
    <row r="36" ht="19.9" customHeight="1" spans="1:3">
      <c r="A36" s="12">
        <v>30218</v>
      </c>
      <c r="B36" s="13" t="s">
        <v>354</v>
      </c>
      <c r="C36" s="15">
        <v>0</v>
      </c>
    </row>
    <row r="37" ht="19.9" customHeight="1" spans="1:3">
      <c r="A37" s="12">
        <v>30224</v>
      </c>
      <c r="B37" s="13" t="s">
        <v>355</v>
      </c>
      <c r="C37" s="15">
        <v>0</v>
      </c>
    </row>
    <row r="38" ht="19.9" customHeight="1" spans="1:3">
      <c r="A38" s="12">
        <v>30225</v>
      </c>
      <c r="B38" s="13" t="s">
        <v>356</v>
      </c>
      <c r="C38" s="15">
        <v>0</v>
      </c>
    </row>
    <row r="39" ht="19.9" customHeight="1" spans="1:3">
      <c r="A39" s="12">
        <v>30226</v>
      </c>
      <c r="B39" s="13" t="s">
        <v>357</v>
      </c>
      <c r="C39" s="15">
        <v>72</v>
      </c>
    </row>
    <row r="40" ht="19.9" customHeight="1" spans="1:3">
      <c r="A40" s="12">
        <v>30227</v>
      </c>
      <c r="B40" s="13" t="s">
        <v>358</v>
      </c>
      <c r="C40" s="15">
        <v>0</v>
      </c>
    </row>
    <row r="41" ht="19.9" customHeight="1" spans="1:3">
      <c r="A41" s="12">
        <v>30228</v>
      </c>
      <c r="B41" s="13" t="s">
        <v>359</v>
      </c>
      <c r="C41" s="15">
        <v>25.991908</v>
      </c>
    </row>
    <row r="42" ht="19.9" customHeight="1" spans="1:3">
      <c r="A42" s="12">
        <v>30229</v>
      </c>
      <c r="B42" s="13" t="s">
        <v>360</v>
      </c>
      <c r="C42" s="15">
        <v>7.626336</v>
      </c>
    </row>
    <row r="43" ht="19.9" customHeight="1" spans="1:3">
      <c r="A43" s="12">
        <v>30231</v>
      </c>
      <c r="B43" s="13" t="s">
        <v>361</v>
      </c>
      <c r="C43" s="15">
        <v>10</v>
      </c>
    </row>
    <row r="44" ht="19.9" customHeight="1" spans="1:3">
      <c r="A44" s="12">
        <v>30239</v>
      </c>
      <c r="B44" s="13" t="s">
        <v>362</v>
      </c>
      <c r="C44" s="15">
        <v>22.792</v>
      </c>
    </row>
    <row r="45" ht="19.9" customHeight="1" spans="1:3">
      <c r="A45" s="12">
        <v>30240</v>
      </c>
      <c r="B45" s="13" t="s">
        <v>363</v>
      </c>
      <c r="C45" s="15">
        <v>0</v>
      </c>
    </row>
    <row r="46" ht="19.9" customHeight="1" spans="1:3">
      <c r="A46" s="12">
        <v>30299</v>
      </c>
      <c r="B46" s="13" t="s">
        <v>364</v>
      </c>
      <c r="C46" s="15">
        <v>1131.59</v>
      </c>
    </row>
    <row r="47" ht="19.9" customHeight="1" spans="1:3">
      <c r="A47" s="10">
        <v>303</v>
      </c>
      <c r="B47" s="11" t="s">
        <v>95</v>
      </c>
      <c r="C47" s="15">
        <v>82.648</v>
      </c>
    </row>
    <row r="48" ht="19.9" customHeight="1" spans="1:3">
      <c r="A48" s="12">
        <v>30301</v>
      </c>
      <c r="B48" s="13" t="s">
        <v>365</v>
      </c>
      <c r="C48" s="15">
        <v>0</v>
      </c>
    </row>
    <row r="49" ht="19.9" customHeight="1" spans="1:3">
      <c r="A49" s="12">
        <v>30302</v>
      </c>
      <c r="B49" s="13" t="s">
        <v>366</v>
      </c>
      <c r="C49" s="15">
        <v>28.688</v>
      </c>
    </row>
    <row r="50" ht="19.9" customHeight="1" spans="1:3">
      <c r="A50" s="12">
        <v>30303</v>
      </c>
      <c r="B50" s="13" t="s">
        <v>367</v>
      </c>
      <c r="C50" s="15">
        <v>0</v>
      </c>
    </row>
    <row r="51" ht="19.9" customHeight="1" spans="1:3">
      <c r="A51" s="12">
        <v>30304</v>
      </c>
      <c r="B51" s="13" t="s">
        <v>368</v>
      </c>
      <c r="C51" s="15">
        <v>0</v>
      </c>
    </row>
    <row r="52" ht="19.9" customHeight="1" spans="1:3">
      <c r="A52" s="12">
        <v>30305</v>
      </c>
      <c r="B52" s="13" t="s">
        <v>369</v>
      </c>
      <c r="C52" s="15">
        <v>3.96</v>
      </c>
    </row>
    <row r="53" ht="19.9" customHeight="1" spans="1:3">
      <c r="A53" s="12">
        <v>30306</v>
      </c>
      <c r="B53" s="13" t="s">
        <v>370</v>
      </c>
      <c r="C53" s="15">
        <v>0</v>
      </c>
    </row>
    <row r="54" ht="19.9" customHeight="1" spans="1:3">
      <c r="A54" s="12">
        <v>30307</v>
      </c>
      <c r="B54" s="13" t="s">
        <v>336</v>
      </c>
      <c r="C54" s="15">
        <v>0</v>
      </c>
    </row>
    <row r="55" ht="19.9" customHeight="1" spans="1:3">
      <c r="A55" s="12">
        <v>30308</v>
      </c>
      <c r="B55" s="13" t="s">
        <v>371</v>
      </c>
      <c r="C55" s="15">
        <v>0</v>
      </c>
    </row>
    <row r="56" ht="19.9" customHeight="1" spans="1:3">
      <c r="A56" s="12">
        <v>30309</v>
      </c>
      <c r="B56" s="13" t="s">
        <v>372</v>
      </c>
      <c r="C56" s="15">
        <v>0</v>
      </c>
    </row>
    <row r="57" ht="19.9" customHeight="1" spans="1:3">
      <c r="A57" s="12">
        <v>30310</v>
      </c>
      <c r="B57" s="13" t="s">
        <v>373</v>
      </c>
      <c r="C57" s="15">
        <v>0</v>
      </c>
    </row>
    <row r="58" ht="19.9" customHeight="1" spans="1:3">
      <c r="A58" s="12">
        <v>30399</v>
      </c>
      <c r="B58" s="13" t="s">
        <v>374</v>
      </c>
      <c r="C58" s="15">
        <v>50</v>
      </c>
    </row>
    <row r="59" ht="19.9" customHeight="1" spans="1:3">
      <c r="A59" s="10">
        <v>307</v>
      </c>
      <c r="B59" s="11" t="s">
        <v>375</v>
      </c>
      <c r="C59" s="15">
        <v>0</v>
      </c>
    </row>
    <row r="60" ht="19.9" customHeight="1" spans="1:3">
      <c r="A60" s="12">
        <v>30701</v>
      </c>
      <c r="B60" s="13" t="s">
        <v>376</v>
      </c>
      <c r="C60" s="15">
        <v>0</v>
      </c>
    </row>
    <row r="61" ht="19.9" customHeight="1" spans="1:3">
      <c r="A61" s="12">
        <v>30702</v>
      </c>
      <c r="B61" s="13" t="s">
        <v>377</v>
      </c>
      <c r="C61" s="15">
        <v>0</v>
      </c>
    </row>
    <row r="62" ht="19.9" customHeight="1" spans="1:3">
      <c r="A62" s="12">
        <v>30703</v>
      </c>
      <c r="B62" s="13" t="s">
        <v>378</v>
      </c>
      <c r="C62" s="15">
        <v>0</v>
      </c>
    </row>
    <row r="63" ht="19.9" customHeight="1" spans="1:3">
      <c r="A63" s="12">
        <v>30704</v>
      </c>
      <c r="B63" s="13" t="s">
        <v>379</v>
      </c>
      <c r="C63" s="15">
        <v>0</v>
      </c>
    </row>
    <row r="64" ht="19.9" customHeight="1" spans="1:3">
      <c r="A64" s="10">
        <v>309</v>
      </c>
      <c r="B64" s="11" t="s">
        <v>380</v>
      </c>
      <c r="C64" s="15">
        <v>0</v>
      </c>
    </row>
    <row r="65" ht="19.9" customHeight="1" spans="1:3">
      <c r="A65" s="12">
        <v>30901</v>
      </c>
      <c r="B65" s="13" t="s">
        <v>381</v>
      </c>
      <c r="C65" s="15">
        <v>0</v>
      </c>
    </row>
    <row r="66" ht="19.9" customHeight="1" spans="1:3">
      <c r="A66" s="12">
        <v>30902</v>
      </c>
      <c r="B66" s="13" t="s">
        <v>382</v>
      </c>
      <c r="C66" s="15">
        <v>0</v>
      </c>
    </row>
    <row r="67" ht="19.9" customHeight="1" spans="1:3">
      <c r="A67" s="12">
        <v>30903</v>
      </c>
      <c r="B67" s="13" t="s">
        <v>383</v>
      </c>
      <c r="C67" s="15">
        <v>0</v>
      </c>
    </row>
    <row r="68" ht="19.9" customHeight="1" spans="1:3">
      <c r="A68" s="12">
        <v>30905</v>
      </c>
      <c r="B68" s="13" t="s">
        <v>384</v>
      </c>
      <c r="C68" s="15">
        <v>0</v>
      </c>
    </row>
    <row r="69" ht="19.9" customHeight="1" spans="1:3">
      <c r="A69" s="12">
        <v>30906</v>
      </c>
      <c r="B69" s="13" t="s">
        <v>385</v>
      </c>
      <c r="C69" s="15">
        <v>0</v>
      </c>
    </row>
    <row r="70" ht="19.9" customHeight="1" spans="1:3">
      <c r="A70" s="12">
        <v>30907</v>
      </c>
      <c r="B70" s="13" t="s">
        <v>386</v>
      </c>
      <c r="C70" s="15">
        <v>0</v>
      </c>
    </row>
    <row r="71" ht="19.9" customHeight="1" spans="1:3">
      <c r="A71" s="12">
        <v>30908</v>
      </c>
      <c r="B71" s="13" t="s">
        <v>387</v>
      </c>
      <c r="C71" s="15">
        <v>0</v>
      </c>
    </row>
    <row r="72" ht="19.9" customHeight="1" spans="1:3">
      <c r="A72" s="12">
        <v>30913</v>
      </c>
      <c r="B72" s="13" t="s">
        <v>388</v>
      </c>
      <c r="C72" s="15">
        <v>0</v>
      </c>
    </row>
    <row r="73" ht="19.9" customHeight="1" spans="1:3">
      <c r="A73" s="12">
        <v>30919</v>
      </c>
      <c r="B73" s="13" t="s">
        <v>389</v>
      </c>
      <c r="C73" s="15">
        <v>0</v>
      </c>
    </row>
    <row r="74" ht="19.9" customHeight="1" spans="1:3">
      <c r="A74" s="12">
        <v>30921</v>
      </c>
      <c r="B74" s="13" t="s">
        <v>390</v>
      </c>
      <c r="C74" s="15">
        <v>0</v>
      </c>
    </row>
    <row r="75" ht="19.9" customHeight="1" spans="1:3">
      <c r="A75" s="12">
        <v>30922</v>
      </c>
      <c r="B75" s="13" t="s">
        <v>391</v>
      </c>
      <c r="C75" s="15">
        <v>0</v>
      </c>
    </row>
    <row r="76" ht="19.9" customHeight="1" spans="1:3">
      <c r="A76" s="12">
        <v>30999</v>
      </c>
      <c r="B76" s="13" t="s">
        <v>392</v>
      </c>
      <c r="C76" s="15">
        <v>0</v>
      </c>
    </row>
    <row r="77" ht="19.9" customHeight="1" spans="1:3">
      <c r="A77" s="10">
        <v>310</v>
      </c>
      <c r="B77" s="11" t="s">
        <v>393</v>
      </c>
      <c r="C77" s="15">
        <v>0</v>
      </c>
    </row>
    <row r="78" ht="19.9" customHeight="1" spans="1:3">
      <c r="A78" s="12">
        <v>31001</v>
      </c>
      <c r="B78" s="13" t="s">
        <v>381</v>
      </c>
      <c r="C78" s="15">
        <v>0</v>
      </c>
    </row>
    <row r="79" ht="19.9" customHeight="1" spans="1:3">
      <c r="A79" s="12">
        <v>31002</v>
      </c>
      <c r="B79" s="13" t="s">
        <v>382</v>
      </c>
      <c r="C79" s="15">
        <v>0</v>
      </c>
    </row>
    <row r="80" ht="19.9" customHeight="1" spans="1:3">
      <c r="A80" s="12">
        <v>31003</v>
      </c>
      <c r="B80" s="13" t="s">
        <v>383</v>
      </c>
      <c r="C80" s="15">
        <v>0</v>
      </c>
    </row>
    <row r="81" ht="19.9" customHeight="1" spans="1:3">
      <c r="A81" s="12">
        <v>31005</v>
      </c>
      <c r="B81" s="13" t="s">
        <v>384</v>
      </c>
      <c r="C81" s="15">
        <v>0</v>
      </c>
    </row>
    <row r="82" ht="19.9" customHeight="1" spans="1:3">
      <c r="A82" s="12">
        <v>31006</v>
      </c>
      <c r="B82" s="13" t="s">
        <v>385</v>
      </c>
      <c r="C82" s="15">
        <v>0</v>
      </c>
    </row>
    <row r="83" ht="19.9" customHeight="1" spans="1:3">
      <c r="A83" s="12">
        <v>31007</v>
      </c>
      <c r="B83" s="13" t="s">
        <v>386</v>
      </c>
      <c r="C83" s="15">
        <v>0</v>
      </c>
    </row>
    <row r="84" ht="19.9" customHeight="1" spans="1:3">
      <c r="A84" s="12">
        <v>31008</v>
      </c>
      <c r="B84" s="13" t="s">
        <v>387</v>
      </c>
      <c r="C84" s="15">
        <v>0</v>
      </c>
    </row>
    <row r="85" ht="19.9" customHeight="1" spans="1:3">
      <c r="A85" s="12">
        <v>31009</v>
      </c>
      <c r="B85" s="13" t="s">
        <v>394</v>
      </c>
      <c r="C85" s="15">
        <v>0</v>
      </c>
    </row>
    <row r="86" ht="19.9" customHeight="1" spans="1:3">
      <c r="A86" s="12">
        <v>31010</v>
      </c>
      <c r="B86" s="13" t="s">
        <v>395</v>
      </c>
      <c r="C86" s="15">
        <v>0</v>
      </c>
    </row>
    <row r="87" ht="19.9" customHeight="1" spans="1:3">
      <c r="A87" s="12">
        <v>31011</v>
      </c>
      <c r="B87" s="13" t="s">
        <v>396</v>
      </c>
      <c r="C87" s="15">
        <v>0</v>
      </c>
    </row>
    <row r="88" ht="19.9" customHeight="1" spans="1:3">
      <c r="A88" s="12">
        <v>31012</v>
      </c>
      <c r="B88" s="13" t="s">
        <v>397</v>
      </c>
      <c r="C88" s="15">
        <v>0</v>
      </c>
    </row>
    <row r="89" ht="19.9" customHeight="1" spans="1:3">
      <c r="A89" s="12">
        <v>31013</v>
      </c>
      <c r="B89" s="13" t="s">
        <v>388</v>
      </c>
      <c r="C89" s="15">
        <v>0</v>
      </c>
    </row>
    <row r="90" ht="19.9" customHeight="1" spans="1:3">
      <c r="A90" s="12">
        <v>31019</v>
      </c>
      <c r="B90" s="13" t="s">
        <v>389</v>
      </c>
      <c r="C90" s="15">
        <v>0</v>
      </c>
    </row>
    <row r="91" ht="19.9" customHeight="1" spans="1:3">
      <c r="A91" s="12">
        <v>31021</v>
      </c>
      <c r="B91" s="13" t="s">
        <v>390</v>
      </c>
      <c r="C91" s="15">
        <v>0</v>
      </c>
    </row>
    <row r="92" ht="19.9" customHeight="1" spans="1:3">
      <c r="A92" s="12">
        <v>31022</v>
      </c>
      <c r="B92" s="13" t="s">
        <v>391</v>
      </c>
      <c r="C92" s="15">
        <v>0</v>
      </c>
    </row>
    <row r="93" ht="19.9" customHeight="1" spans="1:3">
      <c r="A93" s="12">
        <v>31099</v>
      </c>
      <c r="B93" s="13" t="s">
        <v>392</v>
      </c>
      <c r="C93" s="15">
        <v>0</v>
      </c>
    </row>
    <row r="94" ht="19.9" customHeight="1" spans="1:3">
      <c r="A94" s="10">
        <v>311</v>
      </c>
      <c r="B94" s="11" t="s">
        <v>398</v>
      </c>
      <c r="C94" s="15">
        <v>0</v>
      </c>
    </row>
    <row r="95" ht="19.9" customHeight="1" spans="1:3">
      <c r="A95" s="12">
        <v>31101</v>
      </c>
      <c r="B95" s="13" t="s">
        <v>399</v>
      </c>
      <c r="C95" s="15">
        <v>0</v>
      </c>
    </row>
    <row r="96" ht="19.9" customHeight="1" spans="1:3">
      <c r="A96" s="12">
        <v>31199</v>
      </c>
      <c r="B96" s="13" t="s">
        <v>400</v>
      </c>
      <c r="C96" s="15">
        <v>0</v>
      </c>
    </row>
    <row r="97" ht="19.9" customHeight="1" spans="1:3">
      <c r="A97" s="10">
        <v>312</v>
      </c>
      <c r="B97" s="11" t="s">
        <v>401</v>
      </c>
      <c r="C97" s="15">
        <v>0</v>
      </c>
    </row>
    <row r="98" ht="19.9" customHeight="1" spans="1:3">
      <c r="A98" s="12">
        <v>31201</v>
      </c>
      <c r="B98" s="13" t="s">
        <v>399</v>
      </c>
      <c r="C98" s="15">
        <v>0</v>
      </c>
    </row>
    <row r="99" ht="19.9" customHeight="1" spans="1:3">
      <c r="A99" s="12">
        <v>31203</v>
      </c>
      <c r="B99" s="13" t="s">
        <v>402</v>
      </c>
      <c r="C99" s="15">
        <v>0</v>
      </c>
    </row>
    <row r="100" ht="19.9" customHeight="1" spans="1:3">
      <c r="A100" s="12">
        <v>31204</v>
      </c>
      <c r="B100" s="13" t="s">
        <v>403</v>
      </c>
      <c r="C100" s="15">
        <v>0</v>
      </c>
    </row>
    <row r="101" ht="19.9" customHeight="1" spans="1:3">
      <c r="A101" s="12">
        <v>31205</v>
      </c>
      <c r="B101" s="13" t="s">
        <v>404</v>
      </c>
      <c r="C101" s="15">
        <v>0</v>
      </c>
    </row>
    <row r="102" ht="19.9" customHeight="1" spans="1:3">
      <c r="A102" s="12">
        <v>31299</v>
      </c>
      <c r="B102" s="13" t="s">
        <v>405</v>
      </c>
      <c r="C102" s="15">
        <v>0</v>
      </c>
    </row>
    <row r="103" ht="19.9" customHeight="1" spans="1:3">
      <c r="A103" s="10">
        <v>313</v>
      </c>
      <c r="B103" s="11" t="s">
        <v>406</v>
      </c>
      <c r="C103" s="15">
        <v>0</v>
      </c>
    </row>
    <row r="104" ht="19.9" customHeight="1" spans="1:3">
      <c r="A104" s="12">
        <v>31302</v>
      </c>
      <c r="B104" s="13" t="s">
        <v>407</v>
      </c>
      <c r="C104" s="15">
        <v>0</v>
      </c>
    </row>
    <row r="105" ht="19.9" customHeight="1" spans="1:3">
      <c r="A105" s="12">
        <v>31303</v>
      </c>
      <c r="B105" s="13" t="s">
        <v>408</v>
      </c>
      <c r="C105" s="15">
        <v>0</v>
      </c>
    </row>
    <row r="106" ht="19.9" customHeight="1" spans="1:3">
      <c r="A106" s="10">
        <v>399</v>
      </c>
      <c r="B106" s="11" t="s">
        <v>409</v>
      </c>
      <c r="C106" s="15">
        <v>0</v>
      </c>
    </row>
    <row r="107" ht="19.9" customHeight="1" spans="1:3">
      <c r="A107" s="12">
        <v>39906</v>
      </c>
      <c r="B107" s="13" t="s">
        <v>410</v>
      </c>
      <c r="C107" s="15">
        <v>0</v>
      </c>
    </row>
    <row r="108" ht="19.9" customHeight="1" spans="1:3">
      <c r="A108" s="12">
        <v>39907</v>
      </c>
      <c r="B108" s="13" t="s">
        <v>411</v>
      </c>
      <c r="C108" s="15">
        <v>0</v>
      </c>
    </row>
    <row r="109" ht="19.9" customHeight="1" spans="1:3">
      <c r="A109" s="12">
        <v>39908</v>
      </c>
      <c r="B109" s="13" t="s">
        <v>412</v>
      </c>
      <c r="C109" s="15">
        <v>0</v>
      </c>
    </row>
    <row r="110" ht="19.9" customHeight="1" spans="1:3">
      <c r="A110" s="12">
        <v>39999</v>
      </c>
      <c r="B110" s="13" t="s">
        <v>413</v>
      </c>
      <c r="C110" s="15">
        <v>0</v>
      </c>
    </row>
  </sheetData>
  <mergeCells count="2">
    <mergeCell ref="A1:C1"/>
    <mergeCell ref="A2:B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showZeros="0" tabSelected="1" topLeftCell="A64" workbookViewId="0">
      <selection activeCell="C91" sqref="C91"/>
    </sheetView>
  </sheetViews>
  <sheetFormatPr defaultColWidth="9" defaultRowHeight="13.5" outlineLevelCol="2"/>
  <cols>
    <col min="1" max="1" width="21.25" style="1" customWidth="1"/>
    <col min="2" max="2" width="30.375" customWidth="1"/>
    <col min="3" max="3" width="20.375" style="2" customWidth="1"/>
  </cols>
  <sheetData>
    <row r="1" ht="25.5" spans="1:3">
      <c r="A1" s="3" t="s">
        <v>414</v>
      </c>
      <c r="B1" s="3"/>
      <c r="C1" s="3"/>
    </row>
    <row r="2" spans="1:3">
      <c r="A2" s="4" t="s">
        <v>1</v>
      </c>
      <c r="B2" s="4"/>
      <c r="C2" s="5" t="s">
        <v>2</v>
      </c>
    </row>
    <row r="3" spans="1:3">
      <c r="A3" s="6" t="s">
        <v>415</v>
      </c>
      <c r="B3" s="6" t="s">
        <v>416</v>
      </c>
      <c r="C3" s="6" t="s">
        <v>417</v>
      </c>
    </row>
    <row r="4" spans="1:3">
      <c r="A4" s="6"/>
      <c r="B4" s="6"/>
      <c r="C4" s="6"/>
    </row>
    <row r="5" ht="19.9" customHeight="1" spans="1:3">
      <c r="A5" s="7"/>
      <c r="B5" s="8" t="s">
        <v>324</v>
      </c>
      <c r="C5" s="9">
        <v>3040.555743</v>
      </c>
    </row>
    <row r="6" ht="19.9" customHeight="1" spans="1:3">
      <c r="A6" s="10">
        <v>501</v>
      </c>
      <c r="B6" s="11" t="s">
        <v>418</v>
      </c>
      <c r="C6" s="9">
        <v>587.288147</v>
      </c>
    </row>
    <row r="7" ht="19.9" customHeight="1" spans="1:3">
      <c r="A7" s="12">
        <v>50101</v>
      </c>
      <c r="B7" s="13" t="s">
        <v>419</v>
      </c>
      <c r="C7" s="9">
        <v>460.045</v>
      </c>
    </row>
    <row r="8" ht="19.9" customHeight="1" spans="1:3">
      <c r="A8" s="12">
        <v>50102</v>
      </c>
      <c r="B8" s="13" t="s">
        <v>420</v>
      </c>
      <c r="C8" s="9">
        <v>74.355083</v>
      </c>
    </row>
    <row r="9" ht="19.9" customHeight="1" spans="1:3">
      <c r="A9" s="12">
        <v>50103</v>
      </c>
      <c r="B9" s="13" t="s">
        <v>335</v>
      </c>
      <c r="C9" s="9">
        <v>31.688064</v>
      </c>
    </row>
    <row r="10" ht="19.9" customHeight="1" spans="1:3">
      <c r="A10" s="12">
        <v>50199</v>
      </c>
      <c r="B10" s="13" t="s">
        <v>337</v>
      </c>
      <c r="C10" s="9">
        <v>21.2</v>
      </c>
    </row>
    <row r="11" ht="19.9" customHeight="1" spans="1:3">
      <c r="A11" s="10">
        <v>502</v>
      </c>
      <c r="B11" s="11" t="s">
        <v>421</v>
      </c>
      <c r="C11" s="9">
        <v>1216</v>
      </c>
    </row>
    <row r="12" ht="19.9" customHeight="1" spans="1:3">
      <c r="A12" s="12">
        <v>50201</v>
      </c>
      <c r="B12" s="13" t="s">
        <v>422</v>
      </c>
      <c r="C12" s="9">
        <v>75.279792</v>
      </c>
    </row>
    <row r="13" ht="19.9" customHeight="1" spans="1:3">
      <c r="A13" s="12">
        <v>50202</v>
      </c>
      <c r="B13" s="13" t="s">
        <v>351</v>
      </c>
      <c r="C13" s="9">
        <v>0</v>
      </c>
    </row>
    <row r="14" ht="19.9" customHeight="1" spans="1:3">
      <c r="A14" s="12">
        <v>50203</v>
      </c>
      <c r="B14" s="13" t="s">
        <v>352</v>
      </c>
      <c r="C14" s="9">
        <v>0</v>
      </c>
    </row>
    <row r="15" ht="19.9" customHeight="1" spans="1:3">
      <c r="A15" s="12">
        <v>50204</v>
      </c>
      <c r="B15" s="13" t="s">
        <v>423</v>
      </c>
      <c r="C15" s="9">
        <v>0</v>
      </c>
    </row>
    <row r="16" ht="19.9" customHeight="1" spans="1:3">
      <c r="A16" s="12">
        <v>50205</v>
      </c>
      <c r="B16" s="13" t="s">
        <v>358</v>
      </c>
      <c r="C16" s="9">
        <v>60</v>
      </c>
    </row>
    <row r="17" ht="19.9" customHeight="1" spans="1:3">
      <c r="A17" s="12">
        <v>50206</v>
      </c>
      <c r="B17" s="13" t="s">
        <v>353</v>
      </c>
      <c r="C17" s="9">
        <v>13</v>
      </c>
    </row>
    <row r="18" ht="19.9" customHeight="1" spans="1:3">
      <c r="A18" s="12">
        <v>50207</v>
      </c>
      <c r="B18" s="13" t="s">
        <v>424</v>
      </c>
      <c r="C18" s="9">
        <v>0</v>
      </c>
    </row>
    <row r="19" ht="19.9" customHeight="1" spans="1:3">
      <c r="A19" s="12">
        <v>50208</v>
      </c>
      <c r="B19" s="13" t="s">
        <v>361</v>
      </c>
      <c r="C19" s="9">
        <v>15</v>
      </c>
    </row>
    <row r="20" ht="19.9" customHeight="1" spans="1:3">
      <c r="A20" s="12">
        <v>50209</v>
      </c>
      <c r="B20" s="13" t="s">
        <v>349</v>
      </c>
      <c r="C20" s="9">
        <v>0</v>
      </c>
    </row>
    <row r="21" ht="19.9" customHeight="1" spans="1:3">
      <c r="A21" s="12">
        <v>50299</v>
      </c>
      <c r="B21" s="13" t="s">
        <v>364</v>
      </c>
      <c r="C21" s="9">
        <v>1052.720208</v>
      </c>
    </row>
    <row r="22" ht="19.9" customHeight="1" spans="1:3">
      <c r="A22" s="10">
        <v>503</v>
      </c>
      <c r="B22" s="11" t="s">
        <v>425</v>
      </c>
      <c r="C22" s="9">
        <v>0</v>
      </c>
    </row>
    <row r="23" ht="19.9" customHeight="1" spans="1:3">
      <c r="A23" s="12">
        <v>50301</v>
      </c>
      <c r="B23" s="13" t="s">
        <v>381</v>
      </c>
      <c r="C23" s="9">
        <v>0</v>
      </c>
    </row>
    <row r="24" ht="19.9" customHeight="1" spans="1:3">
      <c r="A24" s="12">
        <v>50302</v>
      </c>
      <c r="B24" s="13" t="s">
        <v>384</v>
      </c>
      <c r="C24" s="9">
        <v>0</v>
      </c>
    </row>
    <row r="25" ht="19.9" customHeight="1" spans="1:3">
      <c r="A25" s="12">
        <v>50303</v>
      </c>
      <c r="B25" s="13" t="s">
        <v>388</v>
      </c>
      <c r="C25" s="9">
        <v>0</v>
      </c>
    </row>
    <row r="26" ht="19.9" customHeight="1" spans="1:3">
      <c r="A26" s="12">
        <v>50305</v>
      </c>
      <c r="B26" s="13" t="s">
        <v>426</v>
      </c>
      <c r="C26" s="9">
        <v>0</v>
      </c>
    </row>
    <row r="27" ht="19.9" customHeight="1" spans="1:3">
      <c r="A27" s="12">
        <v>50306</v>
      </c>
      <c r="B27" s="13" t="s">
        <v>427</v>
      </c>
      <c r="C27" s="9">
        <v>0</v>
      </c>
    </row>
    <row r="28" ht="19.9" customHeight="1" spans="1:3">
      <c r="A28" s="12">
        <v>50307</v>
      </c>
      <c r="B28" s="13" t="s">
        <v>385</v>
      </c>
      <c r="C28" s="9">
        <v>0</v>
      </c>
    </row>
    <row r="29" ht="19.9" customHeight="1" spans="1:3">
      <c r="A29" s="12">
        <v>50399</v>
      </c>
      <c r="B29" s="13" t="s">
        <v>428</v>
      </c>
      <c r="C29" s="9">
        <v>0</v>
      </c>
    </row>
    <row r="30" ht="19.9" customHeight="1" spans="1:3">
      <c r="A30" s="10">
        <v>504</v>
      </c>
      <c r="B30" s="11" t="s">
        <v>429</v>
      </c>
      <c r="C30" s="9">
        <v>0</v>
      </c>
    </row>
    <row r="31" ht="19.9" customHeight="1" spans="1:3">
      <c r="A31" s="12">
        <v>50401</v>
      </c>
      <c r="B31" s="13" t="s">
        <v>381</v>
      </c>
      <c r="C31" s="9">
        <v>0</v>
      </c>
    </row>
    <row r="32" ht="19.9" customHeight="1" spans="1:3">
      <c r="A32" s="12">
        <v>50402</v>
      </c>
      <c r="B32" s="13" t="s">
        <v>384</v>
      </c>
      <c r="C32" s="9">
        <v>0</v>
      </c>
    </row>
    <row r="33" ht="19.9" customHeight="1" spans="1:3">
      <c r="A33" s="12">
        <v>50403</v>
      </c>
      <c r="B33" s="13" t="s">
        <v>388</v>
      </c>
      <c r="C33" s="9">
        <v>0</v>
      </c>
    </row>
    <row r="34" ht="19.9" customHeight="1" spans="1:3">
      <c r="A34" s="12">
        <v>50404</v>
      </c>
      <c r="B34" s="13" t="s">
        <v>427</v>
      </c>
      <c r="C34" s="9">
        <v>0</v>
      </c>
    </row>
    <row r="35" ht="19.9" customHeight="1" spans="1:3">
      <c r="A35" s="12">
        <v>50405</v>
      </c>
      <c r="B35" s="13" t="s">
        <v>385</v>
      </c>
      <c r="C35" s="9">
        <v>0</v>
      </c>
    </row>
    <row r="36" ht="19.9" customHeight="1" spans="1:3">
      <c r="A36" s="12">
        <v>50499</v>
      </c>
      <c r="B36" s="13" t="s">
        <v>428</v>
      </c>
      <c r="C36" s="9">
        <v>0</v>
      </c>
    </row>
    <row r="37" ht="19.9" customHeight="1" spans="1:3">
      <c r="A37" s="10">
        <v>505</v>
      </c>
      <c r="B37" s="11" t="s">
        <v>430</v>
      </c>
      <c r="C37" s="9">
        <v>1154.619596</v>
      </c>
    </row>
    <row r="38" ht="19.9" customHeight="1" spans="1:3">
      <c r="A38" s="12">
        <v>50501</v>
      </c>
      <c r="B38" s="13" t="s">
        <v>431</v>
      </c>
      <c r="C38" s="9">
        <v>1010.619596</v>
      </c>
    </row>
    <row r="39" ht="19.9" customHeight="1" spans="1:3">
      <c r="A39" s="12">
        <v>50502</v>
      </c>
      <c r="B39" s="13" t="s">
        <v>432</v>
      </c>
      <c r="C39" s="9">
        <v>144</v>
      </c>
    </row>
    <row r="40" ht="19.9" customHeight="1" spans="1:3">
      <c r="A40" s="12">
        <v>50599</v>
      </c>
      <c r="B40" s="13" t="s">
        <v>433</v>
      </c>
      <c r="C40" s="9">
        <v>0</v>
      </c>
    </row>
    <row r="41" ht="19.9" customHeight="1" spans="1:3">
      <c r="A41" s="10">
        <v>506</v>
      </c>
      <c r="B41" s="11" t="s">
        <v>434</v>
      </c>
      <c r="C41" s="9">
        <v>0</v>
      </c>
    </row>
    <row r="42" ht="19.9" customHeight="1" spans="1:3">
      <c r="A42" s="12">
        <v>50601</v>
      </c>
      <c r="B42" s="13" t="s">
        <v>435</v>
      </c>
      <c r="C42" s="9">
        <v>0</v>
      </c>
    </row>
    <row r="43" ht="19.9" customHeight="1" spans="1:3">
      <c r="A43" s="12">
        <v>50602</v>
      </c>
      <c r="B43" s="13" t="s">
        <v>436</v>
      </c>
      <c r="C43" s="9">
        <v>0</v>
      </c>
    </row>
    <row r="44" ht="19.9" customHeight="1" spans="1:3">
      <c r="A44" s="10">
        <v>507</v>
      </c>
      <c r="B44" s="11" t="s">
        <v>401</v>
      </c>
      <c r="C44" s="9">
        <v>0</v>
      </c>
    </row>
    <row r="45" ht="19.9" customHeight="1" spans="1:3">
      <c r="A45" s="12">
        <v>50701</v>
      </c>
      <c r="B45" s="13" t="s">
        <v>437</v>
      </c>
      <c r="C45" s="9">
        <v>0</v>
      </c>
    </row>
    <row r="46" ht="19.9" customHeight="1" spans="1:3">
      <c r="A46" s="12">
        <v>50702</v>
      </c>
      <c r="B46" s="13" t="s">
        <v>404</v>
      </c>
      <c r="C46" s="9">
        <v>0</v>
      </c>
    </row>
    <row r="47" ht="19.9" customHeight="1" spans="1:3">
      <c r="A47" s="12">
        <v>50799</v>
      </c>
      <c r="B47" s="13" t="s">
        <v>400</v>
      </c>
      <c r="C47" s="9">
        <v>0</v>
      </c>
    </row>
    <row r="48" ht="19.9" customHeight="1" spans="1:3">
      <c r="A48" s="10">
        <v>508</v>
      </c>
      <c r="B48" s="11" t="s">
        <v>438</v>
      </c>
      <c r="C48" s="9">
        <v>0</v>
      </c>
    </row>
    <row r="49" ht="19.9" customHeight="1" spans="1:3">
      <c r="A49" s="12">
        <v>50801</v>
      </c>
      <c r="B49" s="13" t="s">
        <v>439</v>
      </c>
      <c r="C49" s="9">
        <v>0</v>
      </c>
    </row>
    <row r="50" ht="19.9" customHeight="1" spans="1:3">
      <c r="A50" s="12">
        <v>50802</v>
      </c>
      <c r="B50" s="13" t="s">
        <v>440</v>
      </c>
      <c r="C50" s="9">
        <v>0</v>
      </c>
    </row>
    <row r="51" ht="19.9" customHeight="1" spans="1:3">
      <c r="A51" s="10">
        <v>509</v>
      </c>
      <c r="B51" s="11" t="s">
        <v>245</v>
      </c>
      <c r="C51" s="9">
        <v>82.648</v>
      </c>
    </row>
    <row r="52" ht="19.9" customHeight="1" spans="1:3">
      <c r="A52" s="12">
        <v>50901</v>
      </c>
      <c r="B52" s="13" t="s">
        <v>441</v>
      </c>
      <c r="C52" s="9">
        <v>3.96</v>
      </c>
    </row>
    <row r="53" ht="19.9" customHeight="1" spans="1:3">
      <c r="A53" s="12">
        <v>50902</v>
      </c>
      <c r="B53" s="13" t="s">
        <v>371</v>
      </c>
      <c r="C53" s="9">
        <v>0</v>
      </c>
    </row>
    <row r="54" ht="19.9" customHeight="1" spans="1:3">
      <c r="A54" s="12">
        <v>50903</v>
      </c>
      <c r="B54" s="13" t="s">
        <v>442</v>
      </c>
      <c r="C54" s="9">
        <v>0</v>
      </c>
    </row>
    <row r="55" ht="19.9" customHeight="1" spans="1:3">
      <c r="A55" s="12">
        <v>50905</v>
      </c>
      <c r="B55" s="13" t="s">
        <v>443</v>
      </c>
      <c r="C55" s="9">
        <v>28.688</v>
      </c>
    </row>
    <row r="56" ht="19.9" customHeight="1" spans="1:3">
      <c r="A56" s="12">
        <v>50999</v>
      </c>
      <c r="B56" s="13" t="s">
        <v>374</v>
      </c>
      <c r="C56" s="9">
        <v>50</v>
      </c>
    </row>
    <row r="57" ht="19.9" customHeight="1" spans="1:3">
      <c r="A57" s="10">
        <v>510</v>
      </c>
      <c r="B57" s="11" t="s">
        <v>406</v>
      </c>
      <c r="C57" s="9">
        <v>0</v>
      </c>
    </row>
    <row r="58" ht="19.9" customHeight="1" spans="1:3">
      <c r="A58" s="12">
        <v>51002</v>
      </c>
      <c r="B58" s="13" t="s">
        <v>444</v>
      </c>
      <c r="C58" s="9">
        <v>0</v>
      </c>
    </row>
    <row r="59" ht="19.9" customHeight="1" spans="1:3">
      <c r="A59" s="12">
        <v>51003</v>
      </c>
      <c r="B59" s="13" t="s">
        <v>408</v>
      </c>
      <c r="C59" s="9">
        <v>0</v>
      </c>
    </row>
    <row r="60" ht="19.9" customHeight="1" spans="1:3">
      <c r="A60" s="10">
        <v>511</v>
      </c>
      <c r="B60" s="11" t="s">
        <v>375</v>
      </c>
      <c r="C60" s="9">
        <v>0</v>
      </c>
    </row>
    <row r="61" ht="19.9" customHeight="1" spans="1:3">
      <c r="A61" s="12">
        <v>51101</v>
      </c>
      <c r="B61" s="13" t="s">
        <v>445</v>
      </c>
      <c r="C61" s="9">
        <v>0</v>
      </c>
    </row>
    <row r="62" ht="19.9" customHeight="1" spans="1:3">
      <c r="A62" s="12">
        <v>51102</v>
      </c>
      <c r="B62" s="13" t="s">
        <v>377</v>
      </c>
      <c r="C62" s="9">
        <v>0</v>
      </c>
    </row>
    <row r="63" ht="19.9" customHeight="1" spans="1:3">
      <c r="A63" s="12">
        <v>51103</v>
      </c>
      <c r="B63" s="13" t="s">
        <v>378</v>
      </c>
      <c r="C63" s="9">
        <v>0</v>
      </c>
    </row>
    <row r="64" ht="19.9" customHeight="1" spans="1:3">
      <c r="A64" s="12">
        <v>51104</v>
      </c>
      <c r="B64" s="13" t="s">
        <v>379</v>
      </c>
      <c r="C64" s="9">
        <v>0</v>
      </c>
    </row>
    <row r="65" ht="19.9" customHeight="1" spans="1:3">
      <c r="A65" s="10">
        <v>512</v>
      </c>
      <c r="B65" s="11" t="s">
        <v>446</v>
      </c>
      <c r="C65" s="9">
        <v>0</v>
      </c>
    </row>
    <row r="66" ht="19.9" customHeight="1" spans="1:3">
      <c r="A66" s="12">
        <v>51201</v>
      </c>
      <c r="B66" s="13" t="s">
        <v>447</v>
      </c>
      <c r="C66" s="9">
        <v>0</v>
      </c>
    </row>
    <row r="67" ht="19.9" customHeight="1" spans="1:3">
      <c r="A67" s="12">
        <v>51202</v>
      </c>
      <c r="B67" s="13" t="s">
        <v>448</v>
      </c>
      <c r="C67" s="9">
        <v>0</v>
      </c>
    </row>
    <row r="68" ht="19.9" customHeight="1" spans="1:3">
      <c r="A68" s="10">
        <v>513</v>
      </c>
      <c r="B68" s="11" t="s">
        <v>449</v>
      </c>
      <c r="C68" s="9">
        <v>0</v>
      </c>
    </row>
    <row r="69" ht="19.9" customHeight="1" spans="1:3">
      <c r="A69" s="12">
        <v>51301</v>
      </c>
      <c r="B69" s="13" t="s">
        <v>450</v>
      </c>
      <c r="C69" s="9">
        <v>0</v>
      </c>
    </row>
    <row r="70" ht="19.9" customHeight="1" spans="1:3">
      <c r="A70" s="12">
        <v>51302</v>
      </c>
      <c r="B70" s="13" t="s">
        <v>451</v>
      </c>
      <c r="C70" s="9">
        <v>0</v>
      </c>
    </row>
    <row r="71" ht="19.9" customHeight="1" spans="1:3">
      <c r="A71" s="12">
        <v>51303</v>
      </c>
      <c r="B71" s="13" t="s">
        <v>452</v>
      </c>
      <c r="C71" s="9">
        <v>0</v>
      </c>
    </row>
    <row r="72" ht="19.9" customHeight="1" spans="1:3">
      <c r="A72" s="12">
        <v>51304</v>
      </c>
      <c r="B72" s="13" t="s">
        <v>453</v>
      </c>
      <c r="C72" s="9">
        <v>0</v>
      </c>
    </row>
    <row r="73" ht="19.9" customHeight="1" spans="1:3">
      <c r="A73" s="10">
        <v>514</v>
      </c>
      <c r="B73" s="11" t="s">
        <v>454</v>
      </c>
      <c r="C73" s="9">
        <v>0</v>
      </c>
    </row>
    <row r="74" ht="19.9" customHeight="1" spans="1:3">
      <c r="A74" s="12">
        <v>51401</v>
      </c>
      <c r="B74" s="13" t="s">
        <v>455</v>
      </c>
      <c r="C74" s="9">
        <v>0</v>
      </c>
    </row>
    <row r="75" ht="19.9" customHeight="1" spans="1:3">
      <c r="A75" s="12">
        <v>51402</v>
      </c>
      <c r="B75" s="13" t="s">
        <v>456</v>
      </c>
      <c r="C75" s="9">
        <v>0</v>
      </c>
    </row>
    <row r="76" ht="19.9" customHeight="1" spans="1:3">
      <c r="A76" s="10">
        <v>599</v>
      </c>
      <c r="B76" s="11" t="s">
        <v>409</v>
      </c>
      <c r="C76" s="9">
        <v>0</v>
      </c>
    </row>
    <row r="77" ht="19.9" customHeight="1" spans="1:3">
      <c r="A77" s="12">
        <v>59906</v>
      </c>
      <c r="B77" s="13" t="s">
        <v>410</v>
      </c>
      <c r="C77" s="9">
        <v>0</v>
      </c>
    </row>
    <row r="78" ht="19.9" customHeight="1" spans="1:3">
      <c r="A78" s="12">
        <v>59907</v>
      </c>
      <c r="B78" s="13" t="s">
        <v>457</v>
      </c>
      <c r="C78" s="9">
        <v>0</v>
      </c>
    </row>
    <row r="79" ht="25.15" customHeight="1" spans="1:3">
      <c r="A79" s="12">
        <v>59908</v>
      </c>
      <c r="B79" s="13" t="s">
        <v>412</v>
      </c>
      <c r="C79" s="9">
        <v>0</v>
      </c>
    </row>
    <row r="80" ht="27" customHeight="1" spans="1:3">
      <c r="A80" s="12">
        <v>59999</v>
      </c>
      <c r="B80" s="13" t="s">
        <v>413</v>
      </c>
      <c r="C80" s="9">
        <v>0</v>
      </c>
    </row>
  </sheetData>
  <mergeCells count="5">
    <mergeCell ref="A1:C1"/>
    <mergeCell ref="A2:B2"/>
    <mergeCell ref="A3:A4"/>
    <mergeCell ref="B3:B4"/>
    <mergeCell ref="C3:C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I16" sqref="I16"/>
    </sheetView>
  </sheetViews>
  <sheetFormatPr defaultColWidth="9" defaultRowHeight="13.5"/>
  <cols>
    <col min="1" max="1" width="8" customWidth="1"/>
    <col min="2" max="2" width="11.25" customWidth="1"/>
    <col min="3" max="3" width="0.125" hidden="1" customWidth="1"/>
    <col min="4" max="4" width="7" customWidth="1"/>
    <col min="6" max="6" width="8.375" customWidth="1"/>
    <col min="7" max="7" width="9.625" customWidth="1"/>
    <col min="8" max="8" width="10.125" customWidth="1"/>
    <col min="9" max="10" width="8.375" customWidth="1"/>
    <col min="11" max="11" width="6.625" customWidth="1"/>
    <col min="12" max="13" width="8.375" customWidth="1"/>
    <col min="14" max="14" width="6" customWidth="1"/>
    <col min="15" max="16" width="8.375" customWidth="1"/>
    <col min="17" max="17" width="6.875" customWidth="1"/>
    <col min="18" max="18" width="9.125" customWidth="1"/>
    <col min="19" max="19" width="8.25" customWidth="1"/>
  </cols>
  <sheetData>
    <row r="1" ht="34.15" customHeight="1" spans="1:19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39"/>
    </row>
    <row r="2" ht="30.6" customHeight="1" spans="1:20">
      <c r="A2" s="93" t="s">
        <v>45</v>
      </c>
      <c r="B2" s="93"/>
      <c r="C2" s="94"/>
      <c r="D2" s="94"/>
      <c r="E2" s="59"/>
      <c r="F2" s="5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97" t="s">
        <v>46</v>
      </c>
      <c r="T2" s="97"/>
    </row>
    <row r="3" ht="24" customHeight="1" spans="1:20">
      <c r="A3" s="95" t="s">
        <v>47</v>
      </c>
      <c r="B3" s="95" t="s">
        <v>48</v>
      </c>
      <c r="C3" s="95" t="s">
        <v>49</v>
      </c>
      <c r="D3" s="95" t="s">
        <v>50</v>
      </c>
      <c r="E3" s="95" t="s">
        <v>51</v>
      </c>
      <c r="F3" s="95" t="s">
        <v>52</v>
      </c>
      <c r="G3" s="95"/>
      <c r="H3" s="95"/>
      <c r="I3" s="95"/>
      <c r="J3" s="95"/>
      <c r="K3" s="95"/>
      <c r="L3" s="95"/>
      <c r="M3" s="95"/>
      <c r="N3" s="95" t="s">
        <v>53</v>
      </c>
      <c r="O3" s="95"/>
      <c r="P3" s="95"/>
      <c r="Q3" s="95" t="s">
        <v>54</v>
      </c>
      <c r="R3" s="95" t="s">
        <v>55</v>
      </c>
      <c r="S3" s="95" t="s">
        <v>56</v>
      </c>
      <c r="T3" s="95" t="s">
        <v>57</v>
      </c>
    </row>
    <row r="4" ht="39.75" customHeight="1" spans="1:20">
      <c r="A4" s="95"/>
      <c r="B4" s="95"/>
      <c r="C4" s="95"/>
      <c r="D4" s="95"/>
      <c r="E4" s="95"/>
      <c r="F4" s="95" t="s">
        <v>58</v>
      </c>
      <c r="G4" s="95" t="s">
        <v>59</v>
      </c>
      <c r="H4" s="95" t="s">
        <v>60</v>
      </c>
      <c r="I4" s="95" t="s">
        <v>61</v>
      </c>
      <c r="J4" s="95" t="s">
        <v>62</v>
      </c>
      <c r="K4" s="95" t="s">
        <v>56</v>
      </c>
      <c r="L4" s="95" t="s">
        <v>63</v>
      </c>
      <c r="M4" s="95" t="s">
        <v>64</v>
      </c>
      <c r="N4" s="95" t="s">
        <v>58</v>
      </c>
      <c r="O4" s="95" t="s">
        <v>65</v>
      </c>
      <c r="P4" s="95" t="s">
        <v>56</v>
      </c>
      <c r="Q4" s="95"/>
      <c r="R4" s="95"/>
      <c r="S4" s="95"/>
      <c r="T4" s="95"/>
    </row>
    <row r="5" ht="25.15" customHeight="1" spans="1:20">
      <c r="A5" s="63" t="s">
        <v>66</v>
      </c>
      <c r="B5" s="63" t="s">
        <v>67</v>
      </c>
      <c r="C5" s="6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ht="25.15" customHeight="1" spans="1:20">
      <c r="A6" s="63" t="s">
        <v>68</v>
      </c>
      <c r="B6" s="63"/>
      <c r="C6" s="62"/>
      <c r="D6" s="77">
        <f>D7</f>
        <v>3040.56</v>
      </c>
      <c r="E6" s="77">
        <f>E7</f>
        <v>1230.33</v>
      </c>
      <c r="F6" s="77">
        <v>24</v>
      </c>
      <c r="G6" s="77">
        <v>2</v>
      </c>
      <c r="H6" s="77"/>
      <c r="I6" s="77"/>
      <c r="J6" s="77">
        <v>42</v>
      </c>
      <c r="K6" s="77">
        <v>1170</v>
      </c>
      <c r="L6" s="77">
        <v>12</v>
      </c>
      <c r="M6" s="77"/>
      <c r="N6" s="77"/>
      <c r="O6" s="77"/>
      <c r="P6" s="77"/>
      <c r="Q6" s="77">
        <v>15</v>
      </c>
      <c r="R6" s="77"/>
      <c r="S6" s="77">
        <v>545.23</v>
      </c>
      <c r="T6" s="77"/>
    </row>
    <row r="7" ht="25.15" customHeight="1" spans="1:20">
      <c r="A7" s="63"/>
      <c r="B7" s="63" t="s">
        <v>69</v>
      </c>
      <c r="C7" s="62"/>
      <c r="D7" s="77">
        <f>D8</f>
        <v>3040.56</v>
      </c>
      <c r="E7" s="77">
        <f>E8</f>
        <v>1230.33</v>
      </c>
      <c r="F7" s="77">
        <v>24</v>
      </c>
      <c r="G7" s="77">
        <v>2</v>
      </c>
      <c r="H7" s="77"/>
      <c r="I7" s="77"/>
      <c r="J7" s="77">
        <v>42</v>
      </c>
      <c r="K7" s="77">
        <v>1170</v>
      </c>
      <c r="L7" s="77">
        <v>12</v>
      </c>
      <c r="M7" s="77"/>
      <c r="N7" s="77"/>
      <c r="O7" s="77"/>
      <c r="P7" s="77"/>
      <c r="Q7" s="77">
        <v>15</v>
      </c>
      <c r="R7" s="77"/>
      <c r="S7" s="77">
        <v>545.23</v>
      </c>
      <c r="T7" s="77"/>
    </row>
    <row r="8" ht="25.15" customHeight="1" spans="1:20">
      <c r="A8" s="96">
        <v>713</v>
      </c>
      <c r="B8" s="63" t="s">
        <v>70</v>
      </c>
      <c r="C8" s="62"/>
      <c r="D8" s="77">
        <f>E8+G8+F8+J8+K8+L8+Q8+S8</f>
        <v>3040.56</v>
      </c>
      <c r="E8" s="77">
        <f>SUM(E9:E17)</f>
        <v>1230.33</v>
      </c>
      <c r="F8" s="77">
        <v>24</v>
      </c>
      <c r="G8" s="77">
        <v>2</v>
      </c>
      <c r="H8" s="77"/>
      <c r="I8" s="77"/>
      <c r="J8" s="77">
        <v>42</v>
      </c>
      <c r="K8" s="77">
        <v>1170</v>
      </c>
      <c r="L8" s="77">
        <v>12</v>
      </c>
      <c r="M8" s="77"/>
      <c r="N8" s="77"/>
      <c r="O8" s="77"/>
      <c r="P8" s="77"/>
      <c r="Q8" s="77">
        <v>15</v>
      </c>
      <c r="R8" s="77"/>
      <c r="S8" s="77">
        <v>545.23</v>
      </c>
      <c r="T8" s="77"/>
    </row>
    <row r="9" ht="25.15" customHeight="1" spans="1:20">
      <c r="A9" s="96">
        <v>71301</v>
      </c>
      <c r="B9" s="63" t="s">
        <v>71</v>
      </c>
      <c r="C9" s="62">
        <v>1</v>
      </c>
      <c r="D9" s="77">
        <f t="shared" ref="D9:D17" si="0">E9+G9+F9+J9+K9+L9+Q9+S9</f>
        <v>1732.83</v>
      </c>
      <c r="E9" s="77">
        <v>422.44</v>
      </c>
      <c r="F9" s="77">
        <v>15</v>
      </c>
      <c r="G9" s="77">
        <v>2</v>
      </c>
      <c r="H9" s="77"/>
      <c r="I9" s="77"/>
      <c r="J9" s="77">
        <v>2</v>
      </c>
      <c r="K9" s="77">
        <v>1140</v>
      </c>
      <c r="L9" s="77">
        <v>12</v>
      </c>
      <c r="M9" s="77"/>
      <c r="N9" s="77"/>
      <c r="O9" s="77"/>
      <c r="P9" s="77"/>
      <c r="Q9" s="77">
        <v>15</v>
      </c>
      <c r="R9" s="77"/>
      <c r="S9" s="77">
        <v>124.39</v>
      </c>
      <c r="T9" s="77"/>
    </row>
    <row r="10" ht="29.25" customHeight="1" spans="1:20">
      <c r="A10" s="96">
        <v>71302</v>
      </c>
      <c r="B10" s="63" t="s">
        <v>72</v>
      </c>
      <c r="C10" s="62">
        <v>1</v>
      </c>
      <c r="D10" s="77">
        <f t="shared" si="0"/>
        <v>55.03</v>
      </c>
      <c r="E10" s="77">
        <v>42.97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>
        <v>12.06</v>
      </c>
      <c r="T10" s="77"/>
    </row>
    <row r="11" ht="27" spans="1:20">
      <c r="A11" s="96">
        <v>71303</v>
      </c>
      <c r="B11" s="63" t="s">
        <v>73</v>
      </c>
      <c r="C11" s="62">
        <v>1</v>
      </c>
      <c r="D11" s="77">
        <f t="shared" si="0"/>
        <v>98.08</v>
      </c>
      <c r="E11" s="77">
        <v>74.05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>
        <v>24.03</v>
      </c>
      <c r="T11" s="77"/>
    </row>
    <row r="12" ht="27" spans="1:20">
      <c r="A12" s="96">
        <v>71304</v>
      </c>
      <c r="B12" s="63" t="s">
        <v>74</v>
      </c>
      <c r="C12" s="62">
        <v>1</v>
      </c>
      <c r="D12" s="77">
        <f t="shared" si="0"/>
        <v>301.36</v>
      </c>
      <c r="E12" s="77">
        <v>188.99</v>
      </c>
      <c r="F12" s="77"/>
      <c r="G12" s="77"/>
      <c r="H12" s="77"/>
      <c r="I12" s="77"/>
      <c r="J12" s="77">
        <v>40</v>
      </c>
      <c r="K12" s="77"/>
      <c r="L12" s="77"/>
      <c r="M12" s="77"/>
      <c r="N12" s="77"/>
      <c r="O12" s="77"/>
      <c r="P12" s="77"/>
      <c r="Q12" s="77"/>
      <c r="R12" s="77"/>
      <c r="S12" s="77">
        <v>72.37</v>
      </c>
      <c r="T12" s="77"/>
    </row>
    <row r="13" ht="27" spans="1:20">
      <c r="A13" s="96">
        <v>71305</v>
      </c>
      <c r="B13" s="63" t="s">
        <v>75</v>
      </c>
      <c r="C13" s="62">
        <v>1</v>
      </c>
      <c r="D13" s="77">
        <f t="shared" si="0"/>
        <v>114.84</v>
      </c>
      <c r="E13" s="77">
        <v>62.43</v>
      </c>
      <c r="F13" s="77">
        <v>9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>
        <v>43.41</v>
      </c>
      <c r="T13" s="77"/>
    </row>
    <row r="14" ht="27" spans="1:20">
      <c r="A14" s="96">
        <v>71306</v>
      </c>
      <c r="B14" s="63" t="s">
        <v>76</v>
      </c>
      <c r="C14" s="62">
        <v>1</v>
      </c>
      <c r="D14" s="77">
        <f t="shared" si="0"/>
        <v>235.82</v>
      </c>
      <c r="E14" s="77">
        <v>121.46</v>
      </c>
      <c r="F14" s="77"/>
      <c r="G14" s="77"/>
      <c r="H14" s="77"/>
      <c r="I14" s="77"/>
      <c r="J14" s="77"/>
      <c r="K14" s="77">
        <v>22</v>
      </c>
      <c r="L14" s="77"/>
      <c r="M14" s="77"/>
      <c r="N14" s="77"/>
      <c r="O14" s="77"/>
      <c r="P14" s="77"/>
      <c r="Q14" s="77"/>
      <c r="R14" s="77"/>
      <c r="S14" s="77">
        <v>92.36</v>
      </c>
      <c r="T14" s="77"/>
    </row>
    <row r="15" ht="27" spans="1:20">
      <c r="A15" s="96">
        <v>71307</v>
      </c>
      <c r="B15" s="63" t="s">
        <v>77</v>
      </c>
      <c r="C15" s="62">
        <v>1</v>
      </c>
      <c r="D15" s="77">
        <f t="shared" si="0"/>
        <v>170.14</v>
      </c>
      <c r="E15" s="77">
        <v>107.26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>
        <v>62.88</v>
      </c>
      <c r="T15" s="77"/>
    </row>
    <row r="16" ht="27" spans="1:20">
      <c r="A16" s="96">
        <v>71308</v>
      </c>
      <c r="B16" s="63" t="s">
        <v>78</v>
      </c>
      <c r="C16" s="62">
        <v>1</v>
      </c>
      <c r="D16" s="77">
        <f t="shared" si="0"/>
        <v>166.65</v>
      </c>
      <c r="E16" s="77">
        <v>90.12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>
        <v>76.53</v>
      </c>
      <c r="T16" s="77"/>
    </row>
    <row r="17" ht="27" spans="1:20">
      <c r="A17" s="96">
        <v>71309</v>
      </c>
      <c r="B17" s="63" t="s">
        <v>79</v>
      </c>
      <c r="C17" s="62">
        <v>1</v>
      </c>
      <c r="D17" s="77">
        <f t="shared" si="0"/>
        <v>165.81</v>
      </c>
      <c r="E17" s="77">
        <v>120.61</v>
      </c>
      <c r="F17" s="77"/>
      <c r="G17" s="77"/>
      <c r="H17" s="77"/>
      <c r="I17" s="77"/>
      <c r="J17" s="77"/>
      <c r="K17" s="77">
        <v>8</v>
      </c>
      <c r="L17" s="77"/>
      <c r="M17" s="77"/>
      <c r="N17" s="77"/>
      <c r="O17" s="77"/>
      <c r="P17" s="77"/>
      <c r="Q17" s="77"/>
      <c r="R17" s="77"/>
      <c r="S17" s="77">
        <v>37.2</v>
      </c>
      <c r="T17" s="77"/>
    </row>
  </sheetData>
  <mergeCells count="14">
    <mergeCell ref="A1:R1"/>
    <mergeCell ref="A2:B2"/>
    <mergeCell ref="S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5"/>
  <sheetViews>
    <sheetView showZeros="0" topLeftCell="A61" workbookViewId="0">
      <selection activeCell="D7" sqref="D7:E75"/>
    </sheetView>
  </sheetViews>
  <sheetFormatPr defaultColWidth="9" defaultRowHeight="13.5"/>
  <cols>
    <col min="1" max="1" width="7.25" style="38" customWidth="1"/>
    <col min="2" max="2" width="7" style="38" customWidth="1"/>
    <col min="3" max="3" width="3.125" style="38" customWidth="1"/>
    <col min="4" max="4" width="2.875" style="38" customWidth="1"/>
    <col min="5" max="5" width="2.625" style="38" customWidth="1"/>
    <col min="6" max="6" width="13.375" customWidth="1"/>
    <col min="7" max="7" width="9" hidden="1" customWidth="1"/>
    <col min="8" max="8" width="8.5" customWidth="1"/>
    <col min="9" max="13" width="7.625" customWidth="1"/>
    <col min="14" max="14" width="6.875" customWidth="1"/>
    <col min="15" max="15" width="5.75" customWidth="1"/>
    <col min="16" max="16" width="7.125" customWidth="1"/>
    <col min="17" max="17" width="5.75" customWidth="1"/>
    <col min="18" max="18" width="9.875" customWidth="1"/>
    <col min="19" max="21" width="5.75" customWidth="1"/>
    <col min="22" max="22" width="4.5" customWidth="1"/>
    <col min="23" max="23" width="9" hidden="1" customWidth="1"/>
    <col min="24" max="24" width="2" customWidth="1"/>
  </cols>
  <sheetData>
    <row r="1" ht="18.75" customHeight="1" spans="1:24">
      <c r="A1" s="81"/>
      <c r="B1" s="81"/>
      <c r="C1" s="81"/>
      <c r="D1" s="81"/>
      <c r="E1" s="81"/>
      <c r="F1" s="82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90"/>
      <c r="U1" s="90"/>
      <c r="V1" s="90"/>
      <c r="W1" s="82"/>
      <c r="X1" s="82"/>
    </row>
    <row r="2" ht="25.9" customHeight="1" spans="1:24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82"/>
      <c r="X2" s="82"/>
    </row>
    <row r="3" ht="21.6" customHeight="1" spans="1:24">
      <c r="A3" s="83" t="s">
        <v>1</v>
      </c>
      <c r="B3" s="83"/>
      <c r="C3" s="83"/>
      <c r="D3" s="83"/>
      <c r="E3" s="83"/>
      <c r="F3" s="8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52" t="s">
        <v>46</v>
      </c>
      <c r="T3" s="52"/>
      <c r="U3" s="52"/>
      <c r="V3" s="52"/>
      <c r="W3" s="82"/>
      <c r="X3" s="82"/>
    </row>
    <row r="4" ht="20.25" customHeight="1" spans="1:24">
      <c r="A4" s="84" t="s">
        <v>47</v>
      </c>
      <c r="B4" s="84" t="s">
        <v>81</v>
      </c>
      <c r="C4" s="84" t="s">
        <v>81</v>
      </c>
      <c r="D4" s="84"/>
      <c r="E4" s="84"/>
      <c r="F4" s="84" t="s">
        <v>82</v>
      </c>
      <c r="G4" s="84" t="s">
        <v>83</v>
      </c>
      <c r="H4" s="84" t="s">
        <v>84</v>
      </c>
      <c r="I4" s="84" t="s">
        <v>85</v>
      </c>
      <c r="J4" s="84"/>
      <c r="K4" s="84"/>
      <c r="L4" s="84"/>
      <c r="M4" s="84" t="s">
        <v>86</v>
      </c>
      <c r="N4" s="84"/>
      <c r="O4" s="84"/>
      <c r="P4" s="84"/>
      <c r="Q4" s="84"/>
      <c r="R4" s="84"/>
      <c r="S4" s="84"/>
      <c r="T4" s="84" t="s">
        <v>87</v>
      </c>
      <c r="U4" s="84" t="s">
        <v>88</v>
      </c>
      <c r="V4" s="84" t="s">
        <v>89</v>
      </c>
      <c r="W4" s="91"/>
      <c r="X4" s="82"/>
    </row>
    <row r="5" ht="36.75" customHeight="1" spans="1:24">
      <c r="A5" s="84"/>
      <c r="B5" s="84"/>
      <c r="C5" s="84" t="s">
        <v>90</v>
      </c>
      <c r="D5" s="84" t="s">
        <v>91</v>
      </c>
      <c r="E5" s="84" t="s">
        <v>92</v>
      </c>
      <c r="F5" s="84"/>
      <c r="G5" s="84"/>
      <c r="H5" s="84"/>
      <c r="I5" s="84" t="s">
        <v>69</v>
      </c>
      <c r="J5" s="84" t="s">
        <v>93</v>
      </c>
      <c r="K5" s="84" t="s">
        <v>94</v>
      </c>
      <c r="L5" s="84" t="s">
        <v>95</v>
      </c>
      <c r="M5" s="84" t="s">
        <v>69</v>
      </c>
      <c r="N5" s="84" t="s">
        <v>96</v>
      </c>
      <c r="O5" s="84" t="s">
        <v>97</v>
      </c>
      <c r="P5" s="84" t="s">
        <v>98</v>
      </c>
      <c r="Q5" s="84" t="s">
        <v>99</v>
      </c>
      <c r="R5" s="84" t="s">
        <v>100</v>
      </c>
      <c r="S5" s="84" t="s">
        <v>101</v>
      </c>
      <c r="T5" s="84"/>
      <c r="U5" s="84"/>
      <c r="V5" s="84"/>
      <c r="W5" s="91"/>
      <c r="X5" s="82"/>
    </row>
    <row r="6" ht="20.25" customHeight="1" spans="1:24">
      <c r="A6" s="84" t="s">
        <v>102</v>
      </c>
      <c r="B6" s="85"/>
      <c r="C6" s="84" t="s">
        <v>103</v>
      </c>
      <c r="D6" s="84" t="s">
        <v>103</v>
      </c>
      <c r="E6" s="84" t="s">
        <v>103</v>
      </c>
      <c r="F6" s="85" t="s">
        <v>67</v>
      </c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91"/>
      <c r="X6" s="82"/>
    </row>
    <row r="7" ht="23.25" customHeight="1" spans="1:24">
      <c r="A7" s="84" t="s">
        <v>68</v>
      </c>
      <c r="B7" s="85"/>
      <c r="C7" s="84"/>
      <c r="D7" s="87"/>
      <c r="E7" s="87"/>
      <c r="F7" s="85"/>
      <c r="G7" s="85"/>
      <c r="H7" s="86">
        <v>3040.56</v>
      </c>
      <c r="I7" s="86">
        <v>1854.56</v>
      </c>
      <c r="J7" s="86">
        <v>1597.91</v>
      </c>
      <c r="K7" s="86">
        <v>224</v>
      </c>
      <c r="L7" s="86">
        <v>32.65</v>
      </c>
      <c r="M7" s="86">
        <v>1186</v>
      </c>
      <c r="N7" s="86">
        <v>461</v>
      </c>
      <c r="O7" s="86">
        <v>0</v>
      </c>
      <c r="P7" s="86">
        <v>525</v>
      </c>
      <c r="Q7" s="86">
        <v>0</v>
      </c>
      <c r="R7" s="86">
        <v>200</v>
      </c>
      <c r="S7" s="86">
        <v>0</v>
      </c>
      <c r="T7" s="86"/>
      <c r="U7" s="86"/>
      <c r="V7" s="86"/>
      <c r="W7" s="91"/>
      <c r="X7" s="82"/>
    </row>
    <row r="8" ht="21.75" customHeight="1" spans="1:24">
      <c r="A8" s="84"/>
      <c r="B8" s="85" t="s">
        <v>69</v>
      </c>
      <c r="C8" s="84"/>
      <c r="D8" s="87"/>
      <c r="E8" s="87"/>
      <c r="F8" s="85"/>
      <c r="G8" s="85"/>
      <c r="H8" s="86">
        <v>3040.56</v>
      </c>
      <c r="I8" s="86">
        <v>1854.56</v>
      </c>
      <c r="J8" s="86">
        <v>1597.91</v>
      </c>
      <c r="K8" s="86">
        <v>224</v>
      </c>
      <c r="L8" s="86">
        <v>32.65</v>
      </c>
      <c r="M8" s="86">
        <v>1186</v>
      </c>
      <c r="N8" s="86">
        <v>461</v>
      </c>
      <c r="O8" s="86">
        <v>0</v>
      </c>
      <c r="P8" s="86">
        <v>525</v>
      </c>
      <c r="Q8" s="86">
        <v>0</v>
      </c>
      <c r="R8" s="86">
        <v>200</v>
      </c>
      <c r="S8" s="86">
        <v>0</v>
      </c>
      <c r="T8" s="86"/>
      <c r="U8" s="86"/>
      <c r="V8" s="86"/>
      <c r="W8" s="91"/>
      <c r="X8" s="82"/>
    </row>
    <row r="9" ht="21.75" customHeight="1" spans="1:24">
      <c r="A9" s="88">
        <v>713</v>
      </c>
      <c r="B9" s="89" t="s">
        <v>69</v>
      </c>
      <c r="C9" s="88"/>
      <c r="D9" s="87"/>
      <c r="E9" s="87"/>
      <c r="F9" s="85"/>
      <c r="G9" s="85"/>
      <c r="H9" s="86">
        <v>3040.56</v>
      </c>
      <c r="I9" s="86">
        <v>1854.56</v>
      </c>
      <c r="J9" s="86">
        <v>1597.91</v>
      </c>
      <c r="K9" s="86">
        <v>224</v>
      </c>
      <c r="L9" s="86">
        <v>32.65</v>
      </c>
      <c r="M9" s="86">
        <v>1186</v>
      </c>
      <c r="N9" s="86">
        <v>461</v>
      </c>
      <c r="O9" s="86">
        <v>0</v>
      </c>
      <c r="P9" s="86">
        <v>525</v>
      </c>
      <c r="Q9" s="86">
        <v>0</v>
      </c>
      <c r="R9" s="86">
        <v>200</v>
      </c>
      <c r="S9" s="86">
        <v>0</v>
      </c>
      <c r="T9" s="86"/>
      <c r="U9" s="86"/>
      <c r="V9" s="86"/>
      <c r="W9" s="91"/>
      <c r="X9" s="82"/>
    </row>
    <row r="10" ht="21.75" customHeight="1" spans="1:24">
      <c r="A10" s="88">
        <v>71301</v>
      </c>
      <c r="B10" s="89" t="s">
        <v>69</v>
      </c>
      <c r="C10" s="88"/>
      <c r="D10" s="87"/>
      <c r="E10" s="87"/>
      <c r="F10" s="85"/>
      <c r="G10" s="85"/>
      <c r="H10" s="86">
        <v>1732.84</v>
      </c>
      <c r="I10" s="86">
        <v>546.84</v>
      </c>
      <c r="J10" s="86">
        <v>452.19</v>
      </c>
      <c r="K10" s="86">
        <v>62</v>
      </c>
      <c r="L10" s="86">
        <v>32.65</v>
      </c>
      <c r="M10" s="86">
        <v>1186</v>
      </c>
      <c r="N10" s="86">
        <v>461</v>
      </c>
      <c r="O10" s="86">
        <v>0</v>
      </c>
      <c r="P10" s="86">
        <v>525</v>
      </c>
      <c r="Q10" s="86">
        <v>0</v>
      </c>
      <c r="R10" s="86">
        <v>200</v>
      </c>
      <c r="S10" s="86">
        <v>0</v>
      </c>
      <c r="T10" s="86"/>
      <c r="U10" s="86"/>
      <c r="V10" s="86"/>
      <c r="W10" s="91"/>
      <c r="X10" s="82"/>
    </row>
    <row r="11" ht="21.75" customHeight="1" spans="1:24">
      <c r="A11" s="88">
        <v>71301</v>
      </c>
      <c r="B11" s="89">
        <v>201</v>
      </c>
      <c r="C11" s="88">
        <v>201</v>
      </c>
      <c r="D11" s="87"/>
      <c r="E11" s="87"/>
      <c r="F11" s="85" t="s">
        <v>104</v>
      </c>
      <c r="G11" s="85"/>
      <c r="H11" s="86">
        <v>514.19</v>
      </c>
      <c r="I11" s="86">
        <v>514.19</v>
      </c>
      <c r="J11" s="86">
        <v>452.19</v>
      </c>
      <c r="K11" s="86">
        <v>62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/>
      <c r="U11" s="86"/>
      <c r="V11" s="86"/>
      <c r="W11" s="91"/>
      <c r="X11" s="82"/>
    </row>
    <row r="12" ht="21.75" customHeight="1" spans="1:24">
      <c r="A12" s="88">
        <v>71301</v>
      </c>
      <c r="B12" s="89">
        <v>20103</v>
      </c>
      <c r="C12" s="88">
        <v>201</v>
      </c>
      <c r="D12" s="87">
        <v>3</v>
      </c>
      <c r="E12" s="87"/>
      <c r="F12" s="85" t="s">
        <v>105</v>
      </c>
      <c r="G12" s="85"/>
      <c r="H12" s="86">
        <v>514.19</v>
      </c>
      <c r="I12" s="86">
        <v>514.19</v>
      </c>
      <c r="J12" s="86">
        <v>452.19</v>
      </c>
      <c r="K12" s="86">
        <v>62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/>
      <c r="U12" s="86"/>
      <c r="V12" s="86"/>
      <c r="W12" s="91">
        <v>9</v>
      </c>
      <c r="X12" s="82"/>
    </row>
    <row r="13" ht="21.75" customHeight="1" spans="1:24">
      <c r="A13" s="88">
        <v>71301</v>
      </c>
      <c r="B13" s="89">
        <v>2010301</v>
      </c>
      <c r="C13" s="88">
        <v>201</v>
      </c>
      <c r="D13" s="87">
        <v>3</v>
      </c>
      <c r="E13" s="87">
        <v>1</v>
      </c>
      <c r="F13" s="85" t="s">
        <v>106</v>
      </c>
      <c r="G13" s="85">
        <v>0</v>
      </c>
      <c r="H13" s="86">
        <v>514.19</v>
      </c>
      <c r="I13" s="86">
        <v>514.19</v>
      </c>
      <c r="J13" s="86">
        <v>452.19</v>
      </c>
      <c r="K13" s="86">
        <v>62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/>
      <c r="U13" s="86"/>
      <c r="V13" s="86"/>
      <c r="W13" s="91">
        <v>9</v>
      </c>
      <c r="X13" s="82"/>
    </row>
    <row r="14" ht="21.75" customHeight="1" spans="1:24">
      <c r="A14" s="88">
        <v>71301</v>
      </c>
      <c r="B14" s="89">
        <v>205</v>
      </c>
      <c r="C14" s="88">
        <v>205</v>
      </c>
      <c r="D14" s="87"/>
      <c r="E14" s="87"/>
      <c r="F14" s="85" t="s">
        <v>107</v>
      </c>
      <c r="G14" s="85"/>
      <c r="H14" s="86">
        <v>46</v>
      </c>
      <c r="I14" s="86">
        <v>0</v>
      </c>
      <c r="J14" s="86">
        <v>0</v>
      </c>
      <c r="K14" s="86">
        <v>0</v>
      </c>
      <c r="L14" s="86">
        <v>0</v>
      </c>
      <c r="M14" s="86">
        <v>46</v>
      </c>
      <c r="N14" s="86">
        <v>46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/>
      <c r="U14" s="86"/>
      <c r="V14" s="86"/>
      <c r="W14" s="91"/>
      <c r="X14" s="82"/>
    </row>
    <row r="15" ht="21.75" customHeight="1" spans="1:24">
      <c r="A15" s="88">
        <v>71301</v>
      </c>
      <c r="B15" s="89">
        <v>20599</v>
      </c>
      <c r="C15" s="88">
        <v>205</v>
      </c>
      <c r="D15" s="87">
        <v>99</v>
      </c>
      <c r="E15" s="87"/>
      <c r="F15" s="85" t="s">
        <v>108</v>
      </c>
      <c r="G15" s="85"/>
      <c r="H15" s="86">
        <v>46</v>
      </c>
      <c r="I15" s="86">
        <v>0</v>
      </c>
      <c r="J15" s="86">
        <v>0</v>
      </c>
      <c r="K15" s="86">
        <v>0</v>
      </c>
      <c r="L15" s="86">
        <v>0</v>
      </c>
      <c r="M15" s="86">
        <v>46</v>
      </c>
      <c r="N15" s="86">
        <v>46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/>
      <c r="U15" s="86"/>
      <c r="V15" s="86"/>
      <c r="W15" s="91"/>
      <c r="X15" s="82"/>
    </row>
    <row r="16" ht="21.75" customHeight="1" spans="1:24">
      <c r="A16" s="88">
        <v>71301</v>
      </c>
      <c r="B16" s="89">
        <v>2059999</v>
      </c>
      <c r="C16" s="88">
        <v>205</v>
      </c>
      <c r="D16" s="87">
        <v>99</v>
      </c>
      <c r="E16" s="87">
        <v>99</v>
      </c>
      <c r="F16" s="85" t="s">
        <v>108</v>
      </c>
      <c r="G16" s="85">
        <v>799</v>
      </c>
      <c r="H16" s="86">
        <v>46</v>
      </c>
      <c r="I16" s="86">
        <v>0</v>
      </c>
      <c r="J16" s="86">
        <v>0</v>
      </c>
      <c r="K16" s="86">
        <v>0</v>
      </c>
      <c r="L16" s="86">
        <v>0</v>
      </c>
      <c r="M16" s="86">
        <v>46</v>
      </c>
      <c r="N16" s="86">
        <v>46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/>
      <c r="U16" s="86"/>
      <c r="V16" s="86"/>
      <c r="W16" s="91">
        <v>9</v>
      </c>
      <c r="X16" s="82"/>
    </row>
    <row r="17" ht="21.75" customHeight="1" spans="1:24">
      <c r="A17" s="88">
        <v>71301</v>
      </c>
      <c r="B17" s="89">
        <v>208</v>
      </c>
      <c r="C17" s="88">
        <v>208</v>
      </c>
      <c r="D17" s="87"/>
      <c r="E17" s="87"/>
      <c r="F17" s="85" t="s">
        <v>109</v>
      </c>
      <c r="G17" s="85"/>
      <c r="H17" s="86">
        <v>32.65</v>
      </c>
      <c r="I17" s="86">
        <v>32.65</v>
      </c>
      <c r="J17" s="86">
        <v>0</v>
      </c>
      <c r="K17" s="86">
        <v>0</v>
      </c>
      <c r="L17" s="86">
        <v>32.65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/>
      <c r="U17" s="86"/>
      <c r="V17" s="86"/>
      <c r="W17" s="91">
        <v>9</v>
      </c>
      <c r="X17" s="82"/>
    </row>
    <row r="18" ht="21.75" customHeight="1" spans="1:24">
      <c r="A18" s="88">
        <v>71301</v>
      </c>
      <c r="B18" s="89">
        <v>20805</v>
      </c>
      <c r="C18" s="88">
        <v>208</v>
      </c>
      <c r="D18" s="87">
        <v>5</v>
      </c>
      <c r="E18" s="87"/>
      <c r="F18" s="85" t="s">
        <v>110</v>
      </c>
      <c r="G18" s="85"/>
      <c r="H18" s="86">
        <v>32.65</v>
      </c>
      <c r="I18" s="86">
        <v>32.65</v>
      </c>
      <c r="J18" s="86">
        <v>0</v>
      </c>
      <c r="K18" s="86">
        <v>0</v>
      </c>
      <c r="L18" s="86">
        <v>32.65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/>
      <c r="U18" s="86"/>
      <c r="V18" s="86"/>
      <c r="W18" s="91"/>
      <c r="X18" s="82"/>
    </row>
    <row r="19" ht="21.75" customHeight="1" spans="1:24">
      <c r="A19" s="88">
        <v>71301</v>
      </c>
      <c r="B19" s="89">
        <v>2080501</v>
      </c>
      <c r="C19" s="88">
        <v>208</v>
      </c>
      <c r="D19" s="87">
        <v>5</v>
      </c>
      <c r="E19" s="87">
        <v>1</v>
      </c>
      <c r="F19" s="85" t="s">
        <v>111</v>
      </c>
      <c r="G19" s="85">
        <v>0</v>
      </c>
      <c r="H19" s="86">
        <v>32.65</v>
      </c>
      <c r="I19" s="86">
        <v>32.65</v>
      </c>
      <c r="J19" s="86">
        <v>0</v>
      </c>
      <c r="K19" s="86">
        <v>0</v>
      </c>
      <c r="L19" s="86">
        <v>32.65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/>
      <c r="U19" s="86"/>
      <c r="V19" s="86"/>
      <c r="W19" s="91">
        <v>9</v>
      </c>
      <c r="X19" s="82"/>
    </row>
    <row r="20" ht="21.75" customHeight="1" spans="1:24">
      <c r="A20" s="88">
        <v>71301</v>
      </c>
      <c r="B20" s="89">
        <v>211</v>
      </c>
      <c r="C20" s="88">
        <v>211</v>
      </c>
      <c r="D20" s="87"/>
      <c r="E20" s="87"/>
      <c r="F20" s="85" t="s">
        <v>112</v>
      </c>
      <c r="G20" s="85"/>
      <c r="H20" s="86">
        <v>185</v>
      </c>
      <c r="I20" s="86">
        <v>0</v>
      </c>
      <c r="J20" s="86">
        <v>0</v>
      </c>
      <c r="K20" s="86">
        <v>0</v>
      </c>
      <c r="L20" s="86">
        <v>0</v>
      </c>
      <c r="M20" s="86">
        <v>185</v>
      </c>
      <c r="N20" s="86">
        <v>0</v>
      </c>
      <c r="O20" s="86">
        <v>0</v>
      </c>
      <c r="P20" s="86">
        <v>185</v>
      </c>
      <c r="Q20" s="86">
        <v>0</v>
      </c>
      <c r="R20" s="86">
        <v>0</v>
      </c>
      <c r="S20" s="86">
        <v>0</v>
      </c>
      <c r="T20" s="86"/>
      <c r="U20" s="86"/>
      <c r="V20" s="86"/>
      <c r="W20" s="82"/>
      <c r="X20" s="82"/>
    </row>
    <row r="21" ht="21.75" customHeight="1" spans="1:24">
      <c r="A21" s="88">
        <v>71301</v>
      </c>
      <c r="B21" s="89">
        <v>21103</v>
      </c>
      <c r="C21" s="88">
        <v>211</v>
      </c>
      <c r="D21" s="87">
        <v>3</v>
      </c>
      <c r="E21" s="87"/>
      <c r="F21" s="85" t="s">
        <v>113</v>
      </c>
      <c r="G21" s="85"/>
      <c r="H21" s="86">
        <v>35</v>
      </c>
      <c r="I21" s="86">
        <v>0</v>
      </c>
      <c r="J21" s="86">
        <v>0</v>
      </c>
      <c r="K21" s="86">
        <v>0</v>
      </c>
      <c r="L21" s="86">
        <v>0</v>
      </c>
      <c r="M21" s="86">
        <v>35</v>
      </c>
      <c r="N21" s="86">
        <v>0</v>
      </c>
      <c r="O21" s="86">
        <v>0</v>
      </c>
      <c r="P21" s="86">
        <v>35</v>
      </c>
      <c r="Q21" s="86">
        <v>0</v>
      </c>
      <c r="R21" s="86">
        <v>0</v>
      </c>
      <c r="S21" s="86">
        <v>0</v>
      </c>
      <c r="T21" s="86"/>
      <c r="U21" s="86"/>
      <c r="V21" s="86"/>
      <c r="W21" s="82"/>
      <c r="X21" s="82"/>
    </row>
    <row r="22" ht="21.75" customHeight="1" spans="1:22">
      <c r="A22" s="88">
        <v>71301</v>
      </c>
      <c r="B22" s="89">
        <v>2110399</v>
      </c>
      <c r="C22" s="88">
        <v>211</v>
      </c>
      <c r="D22" s="87">
        <v>3</v>
      </c>
      <c r="E22" s="87">
        <v>99</v>
      </c>
      <c r="F22" s="85" t="s">
        <v>114</v>
      </c>
      <c r="G22" s="85">
        <v>799</v>
      </c>
      <c r="H22" s="86">
        <v>35</v>
      </c>
      <c r="I22" s="86">
        <v>0</v>
      </c>
      <c r="J22" s="86">
        <v>0</v>
      </c>
      <c r="K22" s="86">
        <v>0</v>
      </c>
      <c r="L22" s="86">
        <v>0</v>
      </c>
      <c r="M22" s="86">
        <v>35</v>
      </c>
      <c r="N22" s="86">
        <v>0</v>
      </c>
      <c r="O22" s="86">
        <v>0</v>
      </c>
      <c r="P22" s="86">
        <v>35</v>
      </c>
      <c r="Q22" s="86">
        <v>0</v>
      </c>
      <c r="R22" s="86">
        <v>0</v>
      </c>
      <c r="S22" s="86">
        <v>0</v>
      </c>
      <c r="T22" s="86"/>
      <c r="U22" s="86"/>
      <c r="V22" s="86"/>
    </row>
    <row r="23" ht="21.75" customHeight="1" spans="1:22">
      <c r="A23" s="88">
        <v>71301</v>
      </c>
      <c r="B23" s="89">
        <v>21104</v>
      </c>
      <c r="C23" s="88">
        <v>211</v>
      </c>
      <c r="D23" s="87">
        <v>4</v>
      </c>
      <c r="E23" s="87"/>
      <c r="F23" s="85" t="s">
        <v>115</v>
      </c>
      <c r="G23" s="85"/>
      <c r="H23" s="86">
        <v>150</v>
      </c>
      <c r="I23" s="86">
        <v>0</v>
      </c>
      <c r="J23" s="86">
        <v>0</v>
      </c>
      <c r="K23" s="86">
        <v>0</v>
      </c>
      <c r="L23" s="86">
        <v>0</v>
      </c>
      <c r="M23" s="86">
        <v>150</v>
      </c>
      <c r="N23" s="86">
        <v>0</v>
      </c>
      <c r="O23" s="86">
        <v>0</v>
      </c>
      <c r="P23" s="86">
        <v>150</v>
      </c>
      <c r="Q23" s="86">
        <v>0</v>
      </c>
      <c r="R23" s="86">
        <v>0</v>
      </c>
      <c r="S23" s="86">
        <v>0</v>
      </c>
      <c r="T23" s="86"/>
      <c r="U23" s="86"/>
      <c r="V23" s="86"/>
    </row>
    <row r="24" ht="21.75" customHeight="1" spans="1:22">
      <c r="A24" s="88">
        <v>71301</v>
      </c>
      <c r="B24" s="89">
        <v>2110402</v>
      </c>
      <c r="C24" s="88">
        <v>211</v>
      </c>
      <c r="D24" s="87">
        <v>4</v>
      </c>
      <c r="E24" s="87">
        <v>2</v>
      </c>
      <c r="F24" s="85" t="s">
        <v>116</v>
      </c>
      <c r="G24" s="85">
        <v>799</v>
      </c>
      <c r="H24" s="86">
        <v>150</v>
      </c>
      <c r="I24" s="86">
        <v>0</v>
      </c>
      <c r="J24" s="86">
        <v>0</v>
      </c>
      <c r="K24" s="86">
        <v>0</v>
      </c>
      <c r="L24" s="86">
        <v>0</v>
      </c>
      <c r="M24" s="86">
        <v>150</v>
      </c>
      <c r="N24" s="86">
        <v>0</v>
      </c>
      <c r="O24" s="86">
        <v>0</v>
      </c>
      <c r="P24" s="86">
        <v>150</v>
      </c>
      <c r="Q24" s="86">
        <v>0</v>
      </c>
      <c r="R24" s="86">
        <v>0</v>
      </c>
      <c r="S24" s="86">
        <v>0</v>
      </c>
      <c r="T24" s="86"/>
      <c r="U24" s="86"/>
      <c r="V24" s="86"/>
    </row>
    <row r="25" ht="21.75" customHeight="1" spans="1:22">
      <c r="A25" s="88">
        <v>71301</v>
      </c>
      <c r="B25" s="89">
        <v>212</v>
      </c>
      <c r="C25" s="88">
        <v>212</v>
      </c>
      <c r="D25" s="87"/>
      <c r="E25" s="87"/>
      <c r="F25" s="85" t="s">
        <v>117</v>
      </c>
      <c r="G25" s="85"/>
      <c r="H25" s="86">
        <v>715</v>
      </c>
      <c r="I25" s="86">
        <v>0</v>
      </c>
      <c r="J25" s="86">
        <v>0</v>
      </c>
      <c r="K25" s="86">
        <v>0</v>
      </c>
      <c r="L25" s="86">
        <v>0</v>
      </c>
      <c r="M25" s="86">
        <v>715</v>
      </c>
      <c r="N25" s="86">
        <v>415</v>
      </c>
      <c r="O25" s="86">
        <v>0</v>
      </c>
      <c r="P25" s="86">
        <v>300</v>
      </c>
      <c r="Q25" s="86">
        <v>0</v>
      </c>
      <c r="R25" s="86">
        <v>0</v>
      </c>
      <c r="S25" s="86">
        <v>0</v>
      </c>
      <c r="T25" s="86"/>
      <c r="U25" s="86"/>
      <c r="V25" s="86"/>
    </row>
    <row r="26" ht="21.75" customHeight="1" spans="1:22">
      <c r="A26" s="88">
        <v>71301</v>
      </c>
      <c r="B26" s="89">
        <v>21213</v>
      </c>
      <c r="C26" s="88">
        <v>212</v>
      </c>
      <c r="D26" s="87">
        <v>13</v>
      </c>
      <c r="E26" s="87"/>
      <c r="F26" s="85" t="s">
        <v>118</v>
      </c>
      <c r="G26" s="85"/>
      <c r="H26" s="86">
        <v>15</v>
      </c>
      <c r="I26" s="86">
        <v>0</v>
      </c>
      <c r="J26" s="86">
        <v>0</v>
      </c>
      <c r="K26" s="86">
        <v>0</v>
      </c>
      <c r="L26" s="86">
        <v>0</v>
      </c>
      <c r="M26" s="86">
        <v>15</v>
      </c>
      <c r="N26" s="86">
        <v>15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/>
      <c r="U26" s="86"/>
      <c r="V26" s="86"/>
    </row>
    <row r="27" ht="21.75" customHeight="1" spans="1:22">
      <c r="A27" s="88">
        <v>71301</v>
      </c>
      <c r="B27" s="89">
        <v>2121399</v>
      </c>
      <c r="C27" s="88">
        <v>212</v>
      </c>
      <c r="D27" s="87">
        <v>13</v>
      </c>
      <c r="E27" s="87">
        <v>99</v>
      </c>
      <c r="F27" s="85" t="s">
        <v>119</v>
      </c>
      <c r="G27" s="85">
        <v>799</v>
      </c>
      <c r="H27" s="86">
        <v>15</v>
      </c>
      <c r="I27" s="86">
        <v>0</v>
      </c>
      <c r="J27" s="86">
        <v>0</v>
      </c>
      <c r="K27" s="86">
        <v>0</v>
      </c>
      <c r="L27" s="86">
        <v>0</v>
      </c>
      <c r="M27" s="86">
        <v>15</v>
      </c>
      <c r="N27" s="86">
        <v>15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/>
      <c r="U27" s="86"/>
      <c r="V27" s="86"/>
    </row>
    <row r="28" ht="21.75" customHeight="1" spans="1:22">
      <c r="A28" s="88">
        <v>71301</v>
      </c>
      <c r="B28" s="89">
        <v>21299</v>
      </c>
      <c r="C28" s="88">
        <v>212</v>
      </c>
      <c r="D28" s="87">
        <v>99</v>
      </c>
      <c r="E28" s="87"/>
      <c r="F28" s="85" t="s">
        <v>120</v>
      </c>
      <c r="G28" s="85"/>
      <c r="H28" s="86">
        <v>700</v>
      </c>
      <c r="I28" s="86">
        <v>0</v>
      </c>
      <c r="J28" s="86">
        <v>0</v>
      </c>
      <c r="K28" s="86">
        <v>0</v>
      </c>
      <c r="L28" s="86">
        <v>0</v>
      </c>
      <c r="M28" s="86">
        <v>700</v>
      </c>
      <c r="N28" s="86">
        <v>400</v>
      </c>
      <c r="O28" s="86">
        <v>0</v>
      </c>
      <c r="P28" s="86">
        <v>300</v>
      </c>
      <c r="Q28" s="86">
        <v>0</v>
      </c>
      <c r="R28" s="86">
        <v>0</v>
      </c>
      <c r="S28" s="86">
        <v>0</v>
      </c>
      <c r="T28" s="86"/>
      <c r="U28" s="86"/>
      <c r="V28" s="86"/>
    </row>
    <row r="29" ht="21.75" customHeight="1" spans="1:22">
      <c r="A29" s="88">
        <v>71301</v>
      </c>
      <c r="B29" s="89">
        <v>2129901</v>
      </c>
      <c r="C29" s="88">
        <v>212</v>
      </c>
      <c r="D29" s="87">
        <v>99</v>
      </c>
      <c r="E29" s="87">
        <v>1</v>
      </c>
      <c r="F29" s="85" t="s">
        <v>120</v>
      </c>
      <c r="G29" s="85">
        <v>799</v>
      </c>
      <c r="H29" s="86">
        <v>700</v>
      </c>
      <c r="I29" s="86">
        <v>0</v>
      </c>
      <c r="J29" s="86">
        <v>0</v>
      </c>
      <c r="K29" s="86">
        <v>0</v>
      </c>
      <c r="L29" s="86">
        <v>0</v>
      </c>
      <c r="M29" s="86">
        <v>700</v>
      </c>
      <c r="N29" s="86">
        <v>400</v>
      </c>
      <c r="O29" s="86">
        <v>0</v>
      </c>
      <c r="P29" s="86">
        <v>300</v>
      </c>
      <c r="Q29" s="86">
        <v>0</v>
      </c>
      <c r="R29" s="86">
        <v>0</v>
      </c>
      <c r="S29" s="86">
        <v>0</v>
      </c>
      <c r="T29" s="86"/>
      <c r="U29" s="86"/>
      <c r="V29" s="86"/>
    </row>
    <row r="30" ht="21.75" customHeight="1" spans="1:22">
      <c r="A30" s="88">
        <v>71301</v>
      </c>
      <c r="B30" s="89">
        <v>213</v>
      </c>
      <c r="C30" s="88">
        <v>213</v>
      </c>
      <c r="D30" s="87"/>
      <c r="E30" s="87"/>
      <c r="F30" s="85" t="s">
        <v>121</v>
      </c>
      <c r="G30" s="85"/>
      <c r="H30" s="86">
        <v>200</v>
      </c>
      <c r="I30" s="86">
        <v>0</v>
      </c>
      <c r="J30" s="86">
        <v>0</v>
      </c>
      <c r="K30" s="86">
        <v>0</v>
      </c>
      <c r="L30" s="86">
        <v>0</v>
      </c>
      <c r="M30" s="86">
        <v>200</v>
      </c>
      <c r="N30" s="86">
        <v>0</v>
      </c>
      <c r="O30" s="86">
        <v>0</v>
      </c>
      <c r="P30" s="86">
        <v>0</v>
      </c>
      <c r="Q30" s="86">
        <v>0</v>
      </c>
      <c r="R30" s="86">
        <v>200</v>
      </c>
      <c r="S30" s="86">
        <v>0</v>
      </c>
      <c r="T30" s="86"/>
      <c r="U30" s="86"/>
      <c r="V30" s="86"/>
    </row>
    <row r="31" ht="21.75" customHeight="1" spans="1:22">
      <c r="A31" s="88">
        <v>71301</v>
      </c>
      <c r="B31" s="89">
        <v>21307</v>
      </c>
      <c r="C31" s="88">
        <v>213</v>
      </c>
      <c r="D31" s="87">
        <v>7</v>
      </c>
      <c r="E31" s="87"/>
      <c r="F31" s="85" t="s">
        <v>122</v>
      </c>
      <c r="G31" s="85"/>
      <c r="H31" s="86">
        <v>200</v>
      </c>
      <c r="I31" s="86">
        <v>0</v>
      </c>
      <c r="J31" s="86">
        <v>0</v>
      </c>
      <c r="K31" s="86">
        <v>0</v>
      </c>
      <c r="L31" s="86">
        <v>0</v>
      </c>
      <c r="M31" s="86">
        <v>200</v>
      </c>
      <c r="N31" s="86">
        <v>0</v>
      </c>
      <c r="O31" s="86">
        <v>0</v>
      </c>
      <c r="P31" s="86">
        <v>0</v>
      </c>
      <c r="Q31" s="86">
        <v>0</v>
      </c>
      <c r="R31" s="86">
        <v>200</v>
      </c>
      <c r="S31" s="86">
        <v>0</v>
      </c>
      <c r="T31" s="86"/>
      <c r="U31" s="86"/>
      <c r="V31" s="86"/>
    </row>
    <row r="32" ht="21.75" customHeight="1" spans="1:22">
      <c r="A32" s="88">
        <v>71301</v>
      </c>
      <c r="B32" s="89">
        <v>2130705</v>
      </c>
      <c r="C32" s="88">
        <v>213</v>
      </c>
      <c r="D32" s="87">
        <v>7</v>
      </c>
      <c r="E32" s="87">
        <v>5</v>
      </c>
      <c r="F32" s="85" t="s">
        <v>123</v>
      </c>
      <c r="G32" s="85">
        <v>799</v>
      </c>
      <c r="H32" s="86">
        <v>200</v>
      </c>
      <c r="I32" s="86">
        <v>0</v>
      </c>
      <c r="J32" s="86">
        <v>0</v>
      </c>
      <c r="K32" s="86">
        <v>0</v>
      </c>
      <c r="L32" s="86">
        <v>0</v>
      </c>
      <c r="M32" s="86">
        <v>200</v>
      </c>
      <c r="N32" s="86">
        <v>0</v>
      </c>
      <c r="O32" s="86">
        <v>0</v>
      </c>
      <c r="P32" s="86">
        <v>0</v>
      </c>
      <c r="Q32" s="86">
        <v>0</v>
      </c>
      <c r="R32" s="86">
        <v>200</v>
      </c>
      <c r="S32" s="86">
        <v>0</v>
      </c>
      <c r="T32" s="86"/>
      <c r="U32" s="86"/>
      <c r="V32" s="86"/>
    </row>
    <row r="33" ht="21.75" customHeight="1" spans="1:22">
      <c r="A33" s="88">
        <v>71301</v>
      </c>
      <c r="B33" s="89">
        <v>214</v>
      </c>
      <c r="C33" s="88">
        <v>214</v>
      </c>
      <c r="D33" s="87"/>
      <c r="E33" s="87"/>
      <c r="F33" s="85" t="s">
        <v>124</v>
      </c>
      <c r="G33" s="85"/>
      <c r="H33" s="86">
        <v>40</v>
      </c>
      <c r="I33" s="86">
        <v>0</v>
      </c>
      <c r="J33" s="86">
        <v>0</v>
      </c>
      <c r="K33" s="86">
        <v>0</v>
      </c>
      <c r="L33" s="86">
        <v>0</v>
      </c>
      <c r="M33" s="86">
        <v>40</v>
      </c>
      <c r="N33" s="86">
        <v>0</v>
      </c>
      <c r="O33" s="86">
        <v>0</v>
      </c>
      <c r="P33" s="86">
        <v>40</v>
      </c>
      <c r="Q33" s="86">
        <v>0</v>
      </c>
      <c r="R33" s="86">
        <v>0</v>
      </c>
      <c r="S33" s="86">
        <v>0</v>
      </c>
      <c r="T33" s="86"/>
      <c r="U33" s="86"/>
      <c r="V33" s="86"/>
    </row>
    <row r="34" ht="21.75" customHeight="1" spans="1:22">
      <c r="A34" s="88">
        <v>71301</v>
      </c>
      <c r="B34" s="89">
        <v>21402</v>
      </c>
      <c r="C34" s="88">
        <v>214</v>
      </c>
      <c r="D34" s="87">
        <v>2</v>
      </c>
      <c r="E34" s="87"/>
      <c r="F34" s="85" t="s">
        <v>125</v>
      </c>
      <c r="G34" s="85"/>
      <c r="H34" s="86">
        <v>40</v>
      </c>
      <c r="I34" s="86">
        <v>0</v>
      </c>
      <c r="J34" s="86">
        <v>0</v>
      </c>
      <c r="K34" s="86">
        <v>0</v>
      </c>
      <c r="L34" s="86">
        <v>0</v>
      </c>
      <c r="M34" s="86">
        <v>40</v>
      </c>
      <c r="N34" s="86">
        <v>0</v>
      </c>
      <c r="O34" s="86">
        <v>0</v>
      </c>
      <c r="P34" s="86">
        <v>40</v>
      </c>
      <c r="Q34" s="86">
        <v>0</v>
      </c>
      <c r="R34" s="86">
        <v>0</v>
      </c>
      <c r="S34" s="86">
        <v>0</v>
      </c>
      <c r="T34" s="86"/>
      <c r="U34" s="86"/>
      <c r="V34" s="86"/>
    </row>
    <row r="35" ht="21.75" customHeight="1" spans="1:22">
      <c r="A35" s="88">
        <v>71301</v>
      </c>
      <c r="B35" s="89">
        <v>2140299</v>
      </c>
      <c r="C35" s="88">
        <v>214</v>
      </c>
      <c r="D35" s="87">
        <v>2</v>
      </c>
      <c r="E35" s="87">
        <v>99</v>
      </c>
      <c r="F35" s="85" t="s">
        <v>126</v>
      </c>
      <c r="G35" s="85">
        <v>799</v>
      </c>
      <c r="H35" s="86">
        <v>40</v>
      </c>
      <c r="I35" s="86">
        <v>0</v>
      </c>
      <c r="J35" s="86">
        <v>0</v>
      </c>
      <c r="K35" s="86">
        <v>0</v>
      </c>
      <c r="L35" s="86">
        <v>0</v>
      </c>
      <c r="M35" s="86">
        <v>40</v>
      </c>
      <c r="N35" s="86">
        <v>0</v>
      </c>
      <c r="O35" s="86">
        <v>0</v>
      </c>
      <c r="P35" s="86">
        <v>40</v>
      </c>
      <c r="Q35" s="86">
        <v>0</v>
      </c>
      <c r="R35" s="86">
        <v>0</v>
      </c>
      <c r="S35" s="86">
        <v>0</v>
      </c>
      <c r="T35" s="86"/>
      <c r="U35" s="86"/>
      <c r="V35" s="86"/>
    </row>
    <row r="36" ht="21.75" customHeight="1" spans="1:22">
      <c r="A36" s="88">
        <v>71302</v>
      </c>
      <c r="B36" s="89" t="s">
        <v>69</v>
      </c>
      <c r="C36" s="88"/>
      <c r="D36" s="87"/>
      <c r="E36" s="87"/>
      <c r="F36" s="85"/>
      <c r="G36" s="85"/>
      <c r="H36" s="86">
        <v>55.03</v>
      </c>
      <c r="I36" s="86">
        <v>55.03</v>
      </c>
      <c r="J36" s="86">
        <v>49.03</v>
      </c>
      <c r="K36" s="86">
        <v>6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/>
      <c r="U36" s="86"/>
      <c r="V36" s="86"/>
    </row>
    <row r="37" ht="21.75" customHeight="1" spans="1:22">
      <c r="A37" s="88">
        <v>71302</v>
      </c>
      <c r="B37" s="89">
        <v>204</v>
      </c>
      <c r="C37" s="88">
        <v>204</v>
      </c>
      <c r="D37" s="87"/>
      <c r="E37" s="87"/>
      <c r="F37" s="85" t="s">
        <v>127</v>
      </c>
      <c r="G37" s="85"/>
      <c r="H37" s="86">
        <v>55.03</v>
      </c>
      <c r="I37" s="86">
        <v>55.03</v>
      </c>
      <c r="J37" s="86">
        <v>49.03</v>
      </c>
      <c r="K37" s="86">
        <v>6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/>
      <c r="U37" s="86"/>
      <c r="V37" s="86"/>
    </row>
    <row r="38" ht="21.75" customHeight="1" spans="1:22">
      <c r="A38" s="88">
        <v>71302</v>
      </c>
      <c r="B38" s="89">
        <v>20406</v>
      </c>
      <c r="C38" s="88">
        <v>204</v>
      </c>
      <c r="D38" s="87">
        <v>6</v>
      </c>
      <c r="E38" s="87"/>
      <c r="F38" s="85" t="s">
        <v>128</v>
      </c>
      <c r="G38" s="85"/>
      <c r="H38" s="86">
        <v>55.03</v>
      </c>
      <c r="I38" s="86">
        <v>55.03</v>
      </c>
      <c r="J38" s="86">
        <v>49.03</v>
      </c>
      <c r="K38" s="86">
        <v>6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/>
      <c r="U38" s="86"/>
      <c r="V38" s="86"/>
    </row>
    <row r="39" ht="21.75" customHeight="1" spans="1:22">
      <c r="A39" s="88">
        <v>71302</v>
      </c>
      <c r="B39" s="89">
        <v>2040601</v>
      </c>
      <c r="C39" s="88">
        <v>204</v>
      </c>
      <c r="D39" s="87">
        <v>6</v>
      </c>
      <c r="E39" s="87">
        <v>1</v>
      </c>
      <c r="F39" s="85" t="s">
        <v>106</v>
      </c>
      <c r="G39" s="85">
        <v>0</v>
      </c>
      <c r="H39" s="86">
        <v>55.03</v>
      </c>
      <c r="I39" s="86">
        <v>55.03</v>
      </c>
      <c r="J39" s="86">
        <v>49.03</v>
      </c>
      <c r="K39" s="86">
        <v>6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/>
      <c r="U39" s="86"/>
      <c r="V39" s="86"/>
    </row>
    <row r="40" ht="21.75" customHeight="1" spans="1:22">
      <c r="A40" s="88">
        <v>71303</v>
      </c>
      <c r="B40" s="89" t="s">
        <v>69</v>
      </c>
      <c r="C40" s="88"/>
      <c r="D40" s="87"/>
      <c r="E40" s="87"/>
      <c r="F40" s="85"/>
      <c r="G40" s="85"/>
      <c r="H40" s="86">
        <v>98.07</v>
      </c>
      <c r="I40" s="86">
        <v>98.07</v>
      </c>
      <c r="J40" s="86">
        <v>86.07</v>
      </c>
      <c r="K40" s="86">
        <v>12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/>
      <c r="U40" s="86"/>
      <c r="V40" s="86"/>
    </row>
    <row r="41" ht="21.75" customHeight="1" spans="1:22">
      <c r="A41" s="88">
        <v>71303</v>
      </c>
      <c r="B41" s="89">
        <v>201</v>
      </c>
      <c r="C41" s="88">
        <v>201</v>
      </c>
      <c r="D41" s="87"/>
      <c r="E41" s="87"/>
      <c r="F41" s="85" t="s">
        <v>104</v>
      </c>
      <c r="G41" s="85"/>
      <c r="H41" s="86">
        <v>98.07</v>
      </c>
      <c r="I41" s="86">
        <v>98.07</v>
      </c>
      <c r="J41" s="86">
        <v>86.07</v>
      </c>
      <c r="K41" s="86">
        <v>12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/>
      <c r="U41" s="86"/>
      <c r="V41" s="86"/>
    </row>
    <row r="42" ht="21.75" customHeight="1" spans="1:22">
      <c r="A42" s="88">
        <v>71303</v>
      </c>
      <c r="B42" s="89">
        <v>20106</v>
      </c>
      <c r="C42" s="88">
        <v>201</v>
      </c>
      <c r="D42" s="87">
        <v>6</v>
      </c>
      <c r="E42" s="87"/>
      <c r="F42" s="85" t="s">
        <v>129</v>
      </c>
      <c r="G42" s="85"/>
      <c r="H42" s="86">
        <v>98.07</v>
      </c>
      <c r="I42" s="86">
        <v>98.07</v>
      </c>
      <c r="J42" s="86">
        <v>86.07</v>
      </c>
      <c r="K42" s="86">
        <v>12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/>
      <c r="U42" s="86"/>
      <c r="V42" s="86"/>
    </row>
    <row r="43" ht="21.75" customHeight="1" spans="1:22">
      <c r="A43" s="88">
        <v>71303</v>
      </c>
      <c r="B43" s="89">
        <v>2010601</v>
      </c>
      <c r="C43" s="88">
        <v>201</v>
      </c>
      <c r="D43" s="87">
        <v>6</v>
      </c>
      <c r="E43" s="87">
        <v>1</v>
      </c>
      <c r="F43" s="85" t="s">
        <v>106</v>
      </c>
      <c r="G43" s="85">
        <v>0</v>
      </c>
      <c r="H43" s="86">
        <v>98.07</v>
      </c>
      <c r="I43" s="86">
        <v>98.07</v>
      </c>
      <c r="J43" s="86">
        <v>86.07</v>
      </c>
      <c r="K43" s="86">
        <v>12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/>
      <c r="U43" s="86"/>
      <c r="V43" s="86"/>
    </row>
    <row r="44" ht="21.75" customHeight="1" spans="1:22">
      <c r="A44" s="88">
        <v>71304</v>
      </c>
      <c r="B44" s="89" t="s">
        <v>69</v>
      </c>
      <c r="C44" s="88"/>
      <c r="D44" s="87"/>
      <c r="E44" s="87"/>
      <c r="F44" s="85"/>
      <c r="G44" s="85"/>
      <c r="H44" s="86">
        <v>301.36</v>
      </c>
      <c r="I44" s="86">
        <v>301.36</v>
      </c>
      <c r="J44" s="86">
        <v>265.36</v>
      </c>
      <c r="K44" s="86">
        <v>36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/>
      <c r="U44" s="86"/>
      <c r="V44" s="86"/>
    </row>
    <row r="45" ht="21.75" customHeight="1" spans="1:22">
      <c r="A45" s="88">
        <v>71304</v>
      </c>
      <c r="B45" s="89">
        <v>213</v>
      </c>
      <c r="C45" s="88">
        <v>213</v>
      </c>
      <c r="D45" s="87"/>
      <c r="E45" s="87"/>
      <c r="F45" s="85" t="s">
        <v>121</v>
      </c>
      <c r="G45" s="85"/>
      <c r="H45" s="86">
        <v>301.36</v>
      </c>
      <c r="I45" s="86">
        <v>301.36</v>
      </c>
      <c r="J45" s="86">
        <v>265.36</v>
      </c>
      <c r="K45" s="86">
        <v>36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/>
      <c r="U45" s="86"/>
      <c r="V45" s="86"/>
    </row>
    <row r="46" ht="21.75" customHeight="1" spans="1:22">
      <c r="A46" s="88">
        <v>71304</v>
      </c>
      <c r="B46" s="89">
        <v>21301</v>
      </c>
      <c r="C46" s="88">
        <v>213</v>
      </c>
      <c r="D46" s="87">
        <v>1</v>
      </c>
      <c r="E46" s="87"/>
      <c r="F46" s="85" t="s">
        <v>130</v>
      </c>
      <c r="G46" s="85"/>
      <c r="H46" s="86">
        <v>301.36</v>
      </c>
      <c r="I46" s="86">
        <v>301.36</v>
      </c>
      <c r="J46" s="86">
        <v>265.36</v>
      </c>
      <c r="K46" s="86">
        <v>36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/>
      <c r="U46" s="86"/>
      <c r="V46" s="86"/>
    </row>
    <row r="47" ht="21.75" customHeight="1" spans="1:22">
      <c r="A47" s="88">
        <v>71304</v>
      </c>
      <c r="B47" s="89">
        <v>2130104</v>
      </c>
      <c r="C47" s="88">
        <v>213</v>
      </c>
      <c r="D47" s="87">
        <v>1</v>
      </c>
      <c r="E47" s="87">
        <v>4</v>
      </c>
      <c r="F47" s="85" t="s">
        <v>131</v>
      </c>
      <c r="G47" s="85">
        <v>0</v>
      </c>
      <c r="H47" s="86">
        <v>301.36</v>
      </c>
      <c r="I47" s="86">
        <v>301.36</v>
      </c>
      <c r="J47" s="86">
        <v>265.36</v>
      </c>
      <c r="K47" s="86">
        <v>36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/>
      <c r="U47" s="86"/>
      <c r="V47" s="86"/>
    </row>
    <row r="48" ht="21.75" customHeight="1" spans="1:22">
      <c r="A48" s="88">
        <v>71305</v>
      </c>
      <c r="B48" s="89" t="s">
        <v>69</v>
      </c>
      <c r="C48" s="88"/>
      <c r="D48" s="87"/>
      <c r="E48" s="87"/>
      <c r="F48" s="85"/>
      <c r="G48" s="85"/>
      <c r="H48" s="86">
        <v>114.84</v>
      </c>
      <c r="I48" s="86">
        <v>114.84</v>
      </c>
      <c r="J48" s="86">
        <v>100.84</v>
      </c>
      <c r="K48" s="86">
        <v>14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/>
      <c r="U48" s="86"/>
      <c r="V48" s="86"/>
    </row>
    <row r="49" ht="21.75" customHeight="1" spans="1:22">
      <c r="A49" s="88">
        <v>71305</v>
      </c>
      <c r="B49" s="89">
        <v>210</v>
      </c>
      <c r="C49" s="88">
        <v>210</v>
      </c>
      <c r="D49" s="87"/>
      <c r="E49" s="87"/>
      <c r="F49" s="85" t="s">
        <v>132</v>
      </c>
      <c r="G49" s="85"/>
      <c r="H49" s="86">
        <v>114.84</v>
      </c>
      <c r="I49" s="86">
        <v>114.84</v>
      </c>
      <c r="J49" s="86">
        <v>100.84</v>
      </c>
      <c r="K49" s="86">
        <v>14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/>
      <c r="U49" s="86"/>
      <c r="V49" s="86"/>
    </row>
    <row r="50" ht="21.75" customHeight="1" spans="1:22">
      <c r="A50" s="88">
        <v>71305</v>
      </c>
      <c r="B50" s="89">
        <v>21007</v>
      </c>
      <c r="C50" s="88">
        <v>210</v>
      </c>
      <c r="D50" s="87">
        <v>7</v>
      </c>
      <c r="E50" s="87"/>
      <c r="F50" s="85" t="s">
        <v>133</v>
      </c>
      <c r="G50" s="85"/>
      <c r="H50" s="86">
        <v>114.84</v>
      </c>
      <c r="I50" s="86">
        <v>114.84</v>
      </c>
      <c r="J50" s="86">
        <v>100.84</v>
      </c>
      <c r="K50" s="86">
        <v>14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/>
      <c r="U50" s="86"/>
      <c r="V50" s="86"/>
    </row>
    <row r="51" ht="21.75" customHeight="1" spans="1:22">
      <c r="A51" s="88">
        <v>71305</v>
      </c>
      <c r="B51" s="89">
        <v>2100799</v>
      </c>
      <c r="C51" s="88">
        <v>210</v>
      </c>
      <c r="D51" s="87">
        <v>7</v>
      </c>
      <c r="E51" s="87">
        <v>99</v>
      </c>
      <c r="F51" s="85" t="s">
        <v>134</v>
      </c>
      <c r="G51" s="85">
        <v>0</v>
      </c>
      <c r="H51" s="86">
        <v>114.84</v>
      </c>
      <c r="I51" s="86">
        <v>114.84</v>
      </c>
      <c r="J51" s="86">
        <v>100.84</v>
      </c>
      <c r="K51" s="86">
        <v>14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/>
      <c r="U51" s="86"/>
      <c r="V51" s="86"/>
    </row>
    <row r="52" ht="21.75" customHeight="1" spans="1:22">
      <c r="A52" s="88">
        <v>71306</v>
      </c>
      <c r="B52" s="89" t="s">
        <v>69</v>
      </c>
      <c r="C52" s="88"/>
      <c r="D52" s="87"/>
      <c r="E52" s="87"/>
      <c r="F52" s="85"/>
      <c r="G52" s="85"/>
      <c r="H52" s="86">
        <v>235.82</v>
      </c>
      <c r="I52" s="86">
        <v>235.82</v>
      </c>
      <c r="J52" s="86">
        <v>205.82</v>
      </c>
      <c r="K52" s="86">
        <v>30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/>
      <c r="U52" s="86"/>
      <c r="V52" s="86"/>
    </row>
    <row r="53" ht="21.75" customHeight="1" spans="1:22">
      <c r="A53" s="88">
        <v>71306</v>
      </c>
      <c r="B53" s="89">
        <v>212</v>
      </c>
      <c r="C53" s="88">
        <v>212</v>
      </c>
      <c r="D53" s="87"/>
      <c r="E53" s="87"/>
      <c r="F53" s="85" t="s">
        <v>117</v>
      </c>
      <c r="G53" s="85"/>
      <c r="H53" s="86">
        <v>235.82</v>
      </c>
      <c r="I53" s="86">
        <v>235.82</v>
      </c>
      <c r="J53" s="86">
        <v>205.82</v>
      </c>
      <c r="K53" s="86">
        <v>30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/>
      <c r="U53" s="86"/>
      <c r="V53" s="86"/>
    </row>
    <row r="54" ht="21.75" customHeight="1" spans="1:22">
      <c r="A54" s="88">
        <v>71306</v>
      </c>
      <c r="B54" s="89">
        <v>21201</v>
      </c>
      <c r="C54" s="88">
        <v>212</v>
      </c>
      <c r="D54" s="87">
        <v>1</v>
      </c>
      <c r="E54" s="87"/>
      <c r="F54" s="85" t="s">
        <v>135</v>
      </c>
      <c r="G54" s="85"/>
      <c r="H54" s="86">
        <v>235.82</v>
      </c>
      <c r="I54" s="86">
        <v>235.82</v>
      </c>
      <c r="J54" s="86">
        <v>205.82</v>
      </c>
      <c r="K54" s="86">
        <v>30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/>
      <c r="U54" s="86"/>
      <c r="V54" s="86"/>
    </row>
    <row r="55" ht="21.75" customHeight="1" spans="1:22">
      <c r="A55" s="88">
        <v>71306</v>
      </c>
      <c r="B55" s="89">
        <v>2120101</v>
      </c>
      <c r="C55" s="88">
        <v>212</v>
      </c>
      <c r="D55" s="87">
        <v>1</v>
      </c>
      <c r="E55" s="87">
        <v>1</v>
      </c>
      <c r="F55" s="85" t="s">
        <v>106</v>
      </c>
      <c r="G55" s="85">
        <v>0</v>
      </c>
      <c r="H55" s="86">
        <v>235.82</v>
      </c>
      <c r="I55" s="86">
        <v>235.82</v>
      </c>
      <c r="J55" s="86">
        <v>205.82</v>
      </c>
      <c r="K55" s="86">
        <v>30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/>
      <c r="U55" s="86"/>
      <c r="V55" s="86"/>
    </row>
    <row r="56" ht="21.75" customHeight="1" spans="1:22">
      <c r="A56" s="88">
        <v>71307</v>
      </c>
      <c r="B56" s="89" t="s">
        <v>69</v>
      </c>
      <c r="C56" s="88"/>
      <c r="D56" s="87"/>
      <c r="E56" s="87"/>
      <c r="F56" s="85"/>
      <c r="G56" s="85"/>
      <c r="H56" s="86">
        <v>170.14</v>
      </c>
      <c r="I56" s="86">
        <v>170.14</v>
      </c>
      <c r="J56" s="86">
        <v>148.14</v>
      </c>
      <c r="K56" s="86">
        <v>22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/>
      <c r="U56" s="86"/>
      <c r="V56" s="86"/>
    </row>
    <row r="57" ht="21.75" customHeight="1" spans="1:22">
      <c r="A57" s="88">
        <v>71307</v>
      </c>
      <c r="B57" s="89">
        <v>224</v>
      </c>
      <c r="C57" s="88">
        <v>224</v>
      </c>
      <c r="D57" s="87"/>
      <c r="E57" s="87"/>
      <c r="F57" s="85" t="s">
        <v>136</v>
      </c>
      <c r="G57" s="85"/>
      <c r="H57" s="86">
        <v>170.14</v>
      </c>
      <c r="I57" s="86">
        <v>170.14</v>
      </c>
      <c r="J57" s="86">
        <v>148.14</v>
      </c>
      <c r="K57" s="86">
        <v>22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/>
      <c r="U57" s="86"/>
      <c r="V57" s="86"/>
    </row>
    <row r="58" ht="21.75" customHeight="1" spans="1:22">
      <c r="A58" s="88">
        <v>71307</v>
      </c>
      <c r="B58" s="89">
        <v>22401</v>
      </c>
      <c r="C58" s="88">
        <v>224</v>
      </c>
      <c r="D58" s="87">
        <v>1</v>
      </c>
      <c r="E58" s="87"/>
      <c r="F58" s="85" t="s">
        <v>137</v>
      </c>
      <c r="G58" s="85"/>
      <c r="H58" s="86">
        <v>170.14</v>
      </c>
      <c r="I58" s="86">
        <v>170.14</v>
      </c>
      <c r="J58" s="86">
        <v>148.14</v>
      </c>
      <c r="K58" s="86">
        <v>22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/>
      <c r="U58" s="86"/>
      <c r="V58" s="86"/>
    </row>
    <row r="59" ht="21.75" customHeight="1" spans="1:22">
      <c r="A59" s="88">
        <v>71307</v>
      </c>
      <c r="B59" s="89">
        <v>2240106</v>
      </c>
      <c r="C59" s="88">
        <v>224</v>
      </c>
      <c r="D59" s="87">
        <v>1</v>
      </c>
      <c r="E59" s="87">
        <v>6</v>
      </c>
      <c r="F59" s="85" t="s">
        <v>138</v>
      </c>
      <c r="G59" s="85">
        <v>0</v>
      </c>
      <c r="H59" s="86">
        <v>170.14</v>
      </c>
      <c r="I59" s="86">
        <v>170.14</v>
      </c>
      <c r="J59" s="86">
        <v>148.14</v>
      </c>
      <c r="K59" s="86">
        <v>22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/>
      <c r="U59" s="86"/>
      <c r="V59" s="86"/>
    </row>
    <row r="60" ht="21.75" customHeight="1" spans="1:22">
      <c r="A60" s="88">
        <v>71308</v>
      </c>
      <c r="B60" s="89" t="s">
        <v>69</v>
      </c>
      <c r="C60" s="88"/>
      <c r="D60" s="87"/>
      <c r="E60" s="87"/>
      <c r="F60" s="85"/>
      <c r="G60" s="85"/>
      <c r="H60" s="86">
        <v>166.65</v>
      </c>
      <c r="I60" s="86">
        <v>166.65</v>
      </c>
      <c r="J60" s="86">
        <v>144.65</v>
      </c>
      <c r="K60" s="86">
        <v>22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/>
      <c r="U60" s="86"/>
      <c r="V60" s="86"/>
    </row>
    <row r="61" ht="21.75" customHeight="1" spans="1:22">
      <c r="A61" s="88">
        <v>71308</v>
      </c>
      <c r="B61" s="89">
        <v>208</v>
      </c>
      <c r="C61" s="88">
        <v>208</v>
      </c>
      <c r="D61" s="87"/>
      <c r="E61" s="87"/>
      <c r="F61" s="85" t="s">
        <v>109</v>
      </c>
      <c r="G61" s="85"/>
      <c r="H61" s="86">
        <v>166.65</v>
      </c>
      <c r="I61" s="86">
        <v>166.65</v>
      </c>
      <c r="J61" s="86">
        <v>144.65</v>
      </c>
      <c r="K61" s="86">
        <v>22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/>
      <c r="U61" s="86"/>
      <c r="V61" s="86"/>
    </row>
    <row r="62" ht="21.75" customHeight="1" spans="1:22">
      <c r="A62" s="88">
        <v>71308</v>
      </c>
      <c r="B62" s="89">
        <v>20801</v>
      </c>
      <c r="C62" s="88">
        <v>208</v>
      </c>
      <c r="D62" s="87">
        <v>1</v>
      </c>
      <c r="E62" s="87"/>
      <c r="F62" s="85" t="s">
        <v>139</v>
      </c>
      <c r="G62" s="85"/>
      <c r="H62" s="86">
        <v>166.65</v>
      </c>
      <c r="I62" s="86">
        <v>166.65</v>
      </c>
      <c r="J62" s="86">
        <v>144.65</v>
      </c>
      <c r="K62" s="86">
        <v>22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/>
      <c r="U62" s="86"/>
      <c r="V62" s="86"/>
    </row>
    <row r="63" ht="21.75" customHeight="1" spans="1:22">
      <c r="A63" s="88">
        <v>71308</v>
      </c>
      <c r="B63" s="89">
        <v>2080109</v>
      </c>
      <c r="C63" s="88">
        <v>208</v>
      </c>
      <c r="D63" s="87">
        <v>1</v>
      </c>
      <c r="E63" s="87">
        <v>9</v>
      </c>
      <c r="F63" s="85" t="s">
        <v>140</v>
      </c>
      <c r="G63" s="85">
        <v>0</v>
      </c>
      <c r="H63" s="86">
        <v>166.65</v>
      </c>
      <c r="I63" s="86">
        <v>166.65</v>
      </c>
      <c r="J63" s="86">
        <v>144.65</v>
      </c>
      <c r="K63" s="86">
        <v>22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/>
      <c r="U63" s="86"/>
      <c r="V63" s="86"/>
    </row>
    <row r="64" ht="21.75" customHeight="1" spans="1:22">
      <c r="A64" s="88">
        <v>71309</v>
      </c>
      <c r="B64" s="89" t="s">
        <v>69</v>
      </c>
      <c r="C64" s="88"/>
      <c r="D64" s="87"/>
      <c r="E64" s="87"/>
      <c r="F64" s="85"/>
      <c r="G64" s="85"/>
      <c r="H64" s="86">
        <v>165.81</v>
      </c>
      <c r="I64" s="86">
        <v>165.81</v>
      </c>
      <c r="J64" s="86">
        <v>145.81</v>
      </c>
      <c r="K64" s="86">
        <v>20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/>
      <c r="U64" s="86"/>
      <c r="V64" s="86"/>
    </row>
    <row r="65" ht="21.75" customHeight="1" spans="1:22">
      <c r="A65" s="88">
        <v>71309</v>
      </c>
      <c r="B65" s="89">
        <v>213</v>
      </c>
      <c r="C65" s="88">
        <v>213</v>
      </c>
      <c r="D65" s="87"/>
      <c r="E65" s="87"/>
      <c r="F65" s="85" t="s">
        <v>121</v>
      </c>
      <c r="G65" s="85"/>
      <c r="H65" s="86">
        <v>165.81</v>
      </c>
      <c r="I65" s="86">
        <v>165.81</v>
      </c>
      <c r="J65" s="86">
        <v>145.81</v>
      </c>
      <c r="K65" s="86">
        <v>20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/>
      <c r="U65" s="86"/>
      <c r="V65" s="86"/>
    </row>
    <row r="66" ht="21.75" customHeight="1" spans="1:22">
      <c r="A66" s="88">
        <v>71309</v>
      </c>
      <c r="B66" s="89">
        <v>21302</v>
      </c>
      <c r="C66" s="88">
        <v>213</v>
      </c>
      <c r="D66" s="87">
        <v>2</v>
      </c>
      <c r="E66" s="87"/>
      <c r="F66" s="85" t="s">
        <v>141</v>
      </c>
      <c r="G66" s="85"/>
      <c r="H66" s="86">
        <v>165.81</v>
      </c>
      <c r="I66" s="86">
        <v>165.81</v>
      </c>
      <c r="J66" s="86">
        <v>145.81</v>
      </c>
      <c r="K66" s="86">
        <v>20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/>
      <c r="U66" s="86"/>
      <c r="V66" s="86"/>
    </row>
    <row r="67" ht="21.75" customHeight="1" spans="1:22">
      <c r="A67" s="88">
        <v>71309</v>
      </c>
      <c r="B67" s="89">
        <v>2130204</v>
      </c>
      <c r="C67" s="88">
        <v>213</v>
      </c>
      <c r="D67" s="87">
        <v>2</v>
      </c>
      <c r="E67" s="87">
        <v>4</v>
      </c>
      <c r="F67" s="85" t="s">
        <v>142</v>
      </c>
      <c r="G67" s="85">
        <v>0</v>
      </c>
      <c r="H67" s="86">
        <v>165.81</v>
      </c>
      <c r="I67" s="86">
        <v>165.81</v>
      </c>
      <c r="J67" s="86">
        <v>145.81</v>
      </c>
      <c r="K67" s="86">
        <v>20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/>
      <c r="U67" s="86"/>
      <c r="V67" s="86"/>
    </row>
    <row r="68" ht="21.75" customHeight="1" spans="1:22">
      <c r="A68" s="88">
        <v>71308</v>
      </c>
      <c r="B68" s="89" t="s">
        <v>69</v>
      </c>
      <c r="C68" s="88"/>
      <c r="D68" s="87"/>
      <c r="E68" s="87"/>
      <c r="F68" s="85"/>
      <c r="G68" s="85"/>
      <c r="H68" s="86">
        <v>148.96</v>
      </c>
      <c r="I68" s="86">
        <v>148.96</v>
      </c>
      <c r="J68" s="86">
        <v>128.96</v>
      </c>
      <c r="K68" s="86">
        <v>20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/>
      <c r="U68" s="86"/>
      <c r="V68" s="86"/>
    </row>
    <row r="69" ht="21.75" customHeight="1" spans="1:22">
      <c r="A69" s="88">
        <v>71308</v>
      </c>
      <c r="B69" s="89">
        <v>208</v>
      </c>
      <c r="C69" s="88">
        <v>208</v>
      </c>
      <c r="D69" s="87"/>
      <c r="E69" s="87"/>
      <c r="F69" s="85" t="s">
        <v>109</v>
      </c>
      <c r="G69" s="85"/>
      <c r="H69" s="86">
        <v>148.96</v>
      </c>
      <c r="I69" s="86">
        <v>148.96</v>
      </c>
      <c r="J69" s="86">
        <v>128.96</v>
      </c>
      <c r="K69" s="86">
        <v>20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/>
      <c r="U69" s="86"/>
      <c r="V69" s="86"/>
    </row>
    <row r="70" ht="21.75" customHeight="1" spans="1:22">
      <c r="A70" s="88">
        <v>71308</v>
      </c>
      <c r="B70" s="89">
        <v>20801</v>
      </c>
      <c r="C70" s="88">
        <v>208</v>
      </c>
      <c r="D70" s="87">
        <v>1</v>
      </c>
      <c r="E70" s="87"/>
      <c r="F70" s="85" t="s">
        <v>139</v>
      </c>
      <c r="G70" s="85"/>
      <c r="H70" s="86">
        <v>148.96</v>
      </c>
      <c r="I70" s="86">
        <v>148.96</v>
      </c>
      <c r="J70" s="86">
        <v>128.96</v>
      </c>
      <c r="K70" s="86">
        <v>20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/>
      <c r="U70" s="86"/>
      <c r="V70" s="86"/>
    </row>
    <row r="71" ht="21.75" customHeight="1" spans="1:22">
      <c r="A71" s="88">
        <v>71308</v>
      </c>
      <c r="B71" s="89">
        <v>2080109</v>
      </c>
      <c r="C71" s="88">
        <v>208</v>
      </c>
      <c r="D71" s="87">
        <v>1</v>
      </c>
      <c r="E71" s="87">
        <v>9</v>
      </c>
      <c r="F71" s="85" t="s">
        <v>140</v>
      </c>
      <c r="G71" s="85">
        <v>0</v>
      </c>
      <c r="H71" s="86">
        <v>148.96</v>
      </c>
      <c r="I71" s="86">
        <v>148.96</v>
      </c>
      <c r="J71" s="86">
        <v>128.96</v>
      </c>
      <c r="K71" s="86">
        <v>20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/>
      <c r="U71" s="86"/>
      <c r="V71" s="86"/>
    </row>
    <row r="72" ht="21.75" customHeight="1" spans="1:22">
      <c r="A72" s="88">
        <v>71309</v>
      </c>
      <c r="B72" s="89" t="s">
        <v>69</v>
      </c>
      <c r="C72" s="88"/>
      <c r="D72" s="87"/>
      <c r="E72" s="87"/>
      <c r="F72" s="85"/>
      <c r="G72" s="85"/>
      <c r="H72" s="86">
        <v>158.07</v>
      </c>
      <c r="I72" s="86">
        <v>158.07</v>
      </c>
      <c r="J72" s="86">
        <v>138.07</v>
      </c>
      <c r="K72" s="86">
        <v>20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/>
      <c r="U72" s="86"/>
      <c r="V72" s="86"/>
    </row>
    <row r="73" ht="21.75" customHeight="1" spans="1:22">
      <c r="A73" s="88">
        <v>71309</v>
      </c>
      <c r="B73" s="89">
        <v>213</v>
      </c>
      <c r="C73" s="88">
        <v>213</v>
      </c>
      <c r="D73" s="87"/>
      <c r="E73" s="87"/>
      <c r="F73" s="85" t="s">
        <v>121</v>
      </c>
      <c r="G73" s="85"/>
      <c r="H73" s="86">
        <v>158.07</v>
      </c>
      <c r="I73" s="86">
        <v>158.07</v>
      </c>
      <c r="J73" s="86">
        <v>138.07</v>
      </c>
      <c r="K73" s="86">
        <v>20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/>
      <c r="U73" s="86"/>
      <c r="V73" s="86"/>
    </row>
    <row r="74" ht="21.75" customHeight="1" spans="1:22">
      <c r="A74" s="88">
        <v>71309</v>
      </c>
      <c r="B74" s="89">
        <v>21302</v>
      </c>
      <c r="C74" s="88">
        <v>213</v>
      </c>
      <c r="D74" s="87">
        <v>2</v>
      </c>
      <c r="E74" s="87"/>
      <c r="F74" s="85" t="s">
        <v>141</v>
      </c>
      <c r="G74" s="85"/>
      <c r="H74" s="86">
        <v>158.07</v>
      </c>
      <c r="I74" s="86">
        <v>158.07</v>
      </c>
      <c r="J74" s="86">
        <v>138.07</v>
      </c>
      <c r="K74" s="86">
        <v>20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/>
      <c r="U74" s="86"/>
      <c r="V74" s="86"/>
    </row>
    <row r="75" ht="21.75" customHeight="1" spans="1:22">
      <c r="A75" s="88">
        <v>71309</v>
      </c>
      <c r="B75" s="89">
        <v>2130204</v>
      </c>
      <c r="C75" s="88">
        <v>213</v>
      </c>
      <c r="D75" s="87">
        <v>2</v>
      </c>
      <c r="E75" s="87">
        <v>4</v>
      </c>
      <c r="F75" s="85" t="s">
        <v>142</v>
      </c>
      <c r="G75" s="85">
        <v>0</v>
      </c>
      <c r="H75" s="86">
        <v>158.07</v>
      </c>
      <c r="I75" s="86">
        <v>158.07</v>
      </c>
      <c r="J75" s="86">
        <v>138.07</v>
      </c>
      <c r="K75" s="86">
        <v>20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/>
      <c r="U75" s="86"/>
      <c r="V75" s="86"/>
    </row>
  </sheetData>
  <mergeCells count="15">
    <mergeCell ref="T1:V1"/>
    <mergeCell ref="A2:V2"/>
    <mergeCell ref="A3:F3"/>
    <mergeCell ref="S3:V3"/>
    <mergeCell ref="C4:E4"/>
    <mergeCell ref="I4:L4"/>
    <mergeCell ref="M4:S4"/>
    <mergeCell ref="A4:A5"/>
    <mergeCell ref="B4:B5"/>
    <mergeCell ref="F4:F5"/>
    <mergeCell ref="G4:G5"/>
    <mergeCell ref="H4:H5"/>
    <mergeCell ref="T4:T5"/>
    <mergeCell ref="U4:U5"/>
    <mergeCell ref="V4:V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showZeros="0" topLeftCell="A7" workbookViewId="0">
      <selection activeCell="D27" sqref="D27"/>
    </sheetView>
  </sheetViews>
  <sheetFormatPr defaultColWidth="9" defaultRowHeight="13.5"/>
  <cols>
    <col min="1" max="1" width="26.875" customWidth="1"/>
    <col min="2" max="2" width="9" hidden="1" customWidth="1"/>
    <col min="3" max="3" width="10.625" customWidth="1"/>
    <col min="4" max="4" width="24" customWidth="1"/>
    <col min="5" max="5" width="9" hidden="1" customWidth="1"/>
    <col min="6" max="6" width="9.375" customWidth="1"/>
    <col min="7" max="7" width="10.5" customWidth="1"/>
    <col min="8" max="8" width="10" customWidth="1"/>
    <col min="9" max="9" width="2" customWidth="1"/>
  </cols>
  <sheetData>
    <row r="1" ht="33" customHeight="1" spans="1:9">
      <c r="A1" s="41" t="s">
        <v>143</v>
      </c>
      <c r="B1" s="41"/>
      <c r="C1" s="41"/>
      <c r="D1" s="41"/>
      <c r="E1" s="41"/>
      <c r="F1" s="41"/>
      <c r="G1" s="41"/>
      <c r="H1" s="41"/>
      <c r="I1" s="39"/>
    </row>
    <row r="2" ht="18" customHeight="1" spans="1:9">
      <c r="A2" s="42" t="s">
        <v>1</v>
      </c>
      <c r="B2" s="42"/>
      <c r="C2" s="42"/>
      <c r="D2" s="42"/>
      <c r="E2" s="42"/>
      <c r="F2" s="42"/>
      <c r="G2" s="42"/>
      <c r="H2" s="76" t="s">
        <v>46</v>
      </c>
      <c r="I2" s="39"/>
    </row>
    <row r="3" ht="19.9" customHeight="1" spans="1:9">
      <c r="A3" s="44" t="s">
        <v>144</v>
      </c>
      <c r="B3" s="44"/>
      <c r="C3" s="44"/>
      <c r="D3" s="44" t="s">
        <v>145</v>
      </c>
      <c r="E3" s="44"/>
      <c r="F3" s="44"/>
      <c r="G3" s="44"/>
      <c r="H3" s="44"/>
      <c r="I3" s="42"/>
    </row>
    <row r="4" ht="34.15" customHeight="1" spans="1:9">
      <c r="A4" s="43" t="s">
        <v>146</v>
      </c>
      <c r="B4" s="43"/>
      <c r="C4" s="44" t="s">
        <v>6</v>
      </c>
      <c r="D4" s="44" t="s">
        <v>146</v>
      </c>
      <c r="E4" s="43"/>
      <c r="F4" s="44" t="s">
        <v>50</v>
      </c>
      <c r="G4" s="44" t="s">
        <v>147</v>
      </c>
      <c r="H4" s="44" t="s">
        <v>148</v>
      </c>
      <c r="I4" s="42"/>
    </row>
    <row r="5" ht="19.9" customHeight="1" spans="1:9">
      <c r="A5" s="43" t="s">
        <v>149</v>
      </c>
      <c r="B5" s="43"/>
      <c r="C5" s="49">
        <v>3025.555743</v>
      </c>
      <c r="D5" s="78" t="s">
        <v>150</v>
      </c>
      <c r="E5" s="78">
        <v>201</v>
      </c>
      <c r="F5" s="49">
        <v>612.260548</v>
      </c>
      <c r="G5" s="49">
        <v>612.260548</v>
      </c>
      <c r="H5" s="49">
        <v>0</v>
      </c>
      <c r="I5" s="42"/>
    </row>
    <row r="6" ht="19.9" customHeight="1" spans="1:9">
      <c r="A6" s="43" t="s">
        <v>151</v>
      </c>
      <c r="B6" s="43">
        <v>1</v>
      </c>
      <c r="C6" s="49">
        <v>1230.322066</v>
      </c>
      <c r="D6" s="78" t="s">
        <v>152</v>
      </c>
      <c r="E6" s="78">
        <v>203</v>
      </c>
      <c r="F6" s="49">
        <v>0</v>
      </c>
      <c r="G6" s="49">
        <v>0</v>
      </c>
      <c r="H6" s="49">
        <v>0</v>
      </c>
      <c r="I6" s="42"/>
    </row>
    <row r="7" ht="29.45" customHeight="1" spans="1:9">
      <c r="A7" s="43" t="s">
        <v>153</v>
      </c>
      <c r="B7" s="43">
        <v>2</v>
      </c>
      <c r="C7" s="49">
        <v>1250</v>
      </c>
      <c r="D7" s="78" t="s">
        <v>154</v>
      </c>
      <c r="E7" s="78">
        <v>204</v>
      </c>
      <c r="F7" s="49">
        <v>55.027599</v>
      </c>
      <c r="G7" s="49">
        <v>55.027599</v>
      </c>
      <c r="H7" s="49">
        <v>0</v>
      </c>
      <c r="I7" s="42"/>
    </row>
    <row r="8" ht="30.6" customHeight="1" spans="1:9">
      <c r="A8" s="43" t="s">
        <v>155</v>
      </c>
      <c r="B8" s="43">
        <v>90101</v>
      </c>
      <c r="C8" s="49">
        <v>24</v>
      </c>
      <c r="D8" s="78" t="s">
        <v>156</v>
      </c>
      <c r="E8" s="78">
        <v>205</v>
      </c>
      <c r="F8" s="49">
        <v>46</v>
      </c>
      <c r="G8" s="49">
        <v>46</v>
      </c>
      <c r="H8" s="49">
        <v>0</v>
      </c>
      <c r="I8" s="42"/>
    </row>
    <row r="9" ht="19.9" customHeight="1" spans="1:9">
      <c r="A9" s="43" t="s">
        <v>157</v>
      </c>
      <c r="B9" s="43">
        <v>90102</v>
      </c>
      <c r="C9" s="49">
        <v>2</v>
      </c>
      <c r="D9" s="78" t="s">
        <v>158</v>
      </c>
      <c r="E9" s="78">
        <v>206</v>
      </c>
      <c r="F9" s="49">
        <v>0</v>
      </c>
      <c r="G9" s="49">
        <v>0</v>
      </c>
      <c r="H9" s="49">
        <v>0</v>
      </c>
      <c r="I9" s="42"/>
    </row>
    <row r="10" ht="19.9" customHeight="1" spans="1:9">
      <c r="A10" s="43" t="s">
        <v>159</v>
      </c>
      <c r="B10" s="43">
        <v>90103</v>
      </c>
      <c r="C10" s="49">
        <v>0</v>
      </c>
      <c r="D10" s="78" t="s">
        <v>160</v>
      </c>
      <c r="E10" s="78">
        <v>207</v>
      </c>
      <c r="F10" s="49">
        <v>0</v>
      </c>
      <c r="G10" s="49">
        <v>0</v>
      </c>
      <c r="H10" s="49">
        <v>0</v>
      </c>
      <c r="I10" s="42"/>
    </row>
    <row r="11" ht="28.9" customHeight="1" spans="1:9">
      <c r="A11" s="43" t="s">
        <v>161</v>
      </c>
      <c r="B11" s="43">
        <v>90104</v>
      </c>
      <c r="C11" s="49">
        <v>0</v>
      </c>
      <c r="D11" s="78" t="s">
        <v>162</v>
      </c>
      <c r="E11" s="78">
        <v>208</v>
      </c>
      <c r="F11" s="49">
        <v>199.296742</v>
      </c>
      <c r="G11" s="49">
        <v>199.296742</v>
      </c>
      <c r="H11" s="49">
        <v>0</v>
      </c>
      <c r="I11" s="42"/>
    </row>
    <row r="12" ht="30" customHeight="1" spans="1:9">
      <c r="A12" s="43" t="s">
        <v>163</v>
      </c>
      <c r="B12" s="43">
        <v>90105</v>
      </c>
      <c r="C12" s="49">
        <v>42</v>
      </c>
      <c r="D12" s="78" t="s">
        <v>164</v>
      </c>
      <c r="E12" s="78">
        <v>209</v>
      </c>
      <c r="F12" s="49">
        <v>0</v>
      </c>
      <c r="G12" s="49">
        <v>0</v>
      </c>
      <c r="H12" s="49">
        <v>0</v>
      </c>
      <c r="I12" s="42"/>
    </row>
    <row r="13" ht="19.9" customHeight="1" spans="1:9">
      <c r="A13" s="43" t="s">
        <v>165</v>
      </c>
      <c r="B13" s="43">
        <v>90106</v>
      </c>
      <c r="C13" s="49">
        <v>1170</v>
      </c>
      <c r="D13" s="78" t="s">
        <v>166</v>
      </c>
      <c r="E13" s="78">
        <v>210</v>
      </c>
      <c r="F13" s="49">
        <v>114.841084</v>
      </c>
      <c r="G13" s="49">
        <v>114.841084</v>
      </c>
      <c r="H13" s="49">
        <v>0</v>
      </c>
      <c r="I13" s="42"/>
    </row>
    <row r="14" ht="19.9" customHeight="1" spans="1:9">
      <c r="A14" s="43" t="s">
        <v>167</v>
      </c>
      <c r="B14" s="43"/>
      <c r="C14" s="49">
        <v>12</v>
      </c>
      <c r="D14" s="78" t="s">
        <v>168</v>
      </c>
      <c r="E14" s="78">
        <v>211</v>
      </c>
      <c r="F14" s="49">
        <v>185</v>
      </c>
      <c r="G14" s="49">
        <v>185</v>
      </c>
      <c r="H14" s="49">
        <v>0</v>
      </c>
      <c r="I14" s="42"/>
    </row>
    <row r="15" ht="32.45" customHeight="1" spans="1:9">
      <c r="A15" s="43" t="s">
        <v>169</v>
      </c>
      <c r="B15" s="43">
        <v>4</v>
      </c>
      <c r="C15" s="49">
        <v>0</v>
      </c>
      <c r="D15" s="78" t="s">
        <v>170</v>
      </c>
      <c r="E15" s="78">
        <v>212</v>
      </c>
      <c r="F15" s="49">
        <v>950.818407</v>
      </c>
      <c r="G15" s="49">
        <v>935.818407</v>
      </c>
      <c r="H15" s="49">
        <v>15</v>
      </c>
      <c r="I15" s="42"/>
    </row>
    <row r="16" ht="19.9" customHeight="1" spans="1:9">
      <c r="A16" s="43" t="s">
        <v>171</v>
      </c>
      <c r="B16" s="43">
        <v>5</v>
      </c>
      <c r="C16" s="49">
        <v>0</v>
      </c>
      <c r="D16" s="78" t="s">
        <v>172</v>
      </c>
      <c r="E16" s="78">
        <v>213</v>
      </c>
      <c r="F16" s="49">
        <v>667.169461</v>
      </c>
      <c r="G16" s="49">
        <v>667.169461</v>
      </c>
      <c r="H16" s="49">
        <v>0</v>
      </c>
      <c r="I16" s="42"/>
    </row>
    <row r="17" ht="19.9" customHeight="1" spans="1:9">
      <c r="A17" s="79" t="s">
        <v>173</v>
      </c>
      <c r="B17" s="79">
        <v>7</v>
      </c>
      <c r="C17" s="49">
        <v>0</v>
      </c>
      <c r="D17" s="78" t="s">
        <v>174</v>
      </c>
      <c r="E17" s="78">
        <v>214</v>
      </c>
      <c r="F17" s="49">
        <v>40</v>
      </c>
      <c r="G17" s="49">
        <v>40</v>
      </c>
      <c r="H17" s="49">
        <v>0</v>
      </c>
      <c r="I17" s="42"/>
    </row>
    <row r="18" ht="19.9" customHeight="1" spans="1:9">
      <c r="A18" s="43" t="s">
        <v>175</v>
      </c>
      <c r="B18" s="43"/>
      <c r="C18" s="49">
        <v>545.233677</v>
      </c>
      <c r="D18" s="78" t="s">
        <v>176</v>
      </c>
      <c r="E18" s="78">
        <v>215</v>
      </c>
      <c r="F18" s="49">
        <v>0</v>
      </c>
      <c r="G18" s="49">
        <v>0</v>
      </c>
      <c r="H18" s="49">
        <v>0</v>
      </c>
      <c r="I18" s="42"/>
    </row>
    <row r="19" ht="19.9" customHeight="1" spans="1:9">
      <c r="A19" s="43"/>
      <c r="B19" s="43"/>
      <c r="C19" s="49"/>
      <c r="D19" s="78" t="s">
        <v>177</v>
      </c>
      <c r="E19" s="78">
        <v>216</v>
      </c>
      <c r="F19" s="49">
        <v>0</v>
      </c>
      <c r="G19" s="49">
        <v>0</v>
      </c>
      <c r="H19" s="49">
        <v>0</v>
      </c>
      <c r="I19" s="42"/>
    </row>
    <row r="20" ht="19.9" customHeight="1" spans="1:9">
      <c r="A20" s="79" t="s">
        <v>178</v>
      </c>
      <c r="B20" s="79">
        <v>3</v>
      </c>
      <c r="C20" s="49">
        <v>15</v>
      </c>
      <c r="D20" s="78" t="s">
        <v>179</v>
      </c>
      <c r="E20" s="78">
        <v>217</v>
      </c>
      <c r="F20" s="49">
        <v>0</v>
      </c>
      <c r="G20" s="49">
        <v>0</v>
      </c>
      <c r="H20" s="49">
        <v>0</v>
      </c>
      <c r="I20" s="42"/>
    </row>
    <row r="21" ht="19.9" customHeight="1" spans="1:9">
      <c r="A21" s="43"/>
      <c r="B21" s="43"/>
      <c r="C21" s="49"/>
      <c r="D21" s="78" t="s">
        <v>180</v>
      </c>
      <c r="E21" s="78">
        <v>219</v>
      </c>
      <c r="F21" s="49">
        <v>0</v>
      </c>
      <c r="G21" s="49">
        <v>0</v>
      </c>
      <c r="H21" s="49">
        <v>0</v>
      </c>
      <c r="I21" s="42"/>
    </row>
    <row r="22" ht="19.9" customHeight="1" spans="1:9">
      <c r="A22" s="43"/>
      <c r="B22" s="43"/>
      <c r="C22" s="49"/>
      <c r="D22" s="78" t="s">
        <v>181</v>
      </c>
      <c r="E22" s="78">
        <v>220</v>
      </c>
      <c r="F22" s="49">
        <v>0</v>
      </c>
      <c r="G22" s="49">
        <v>0</v>
      </c>
      <c r="H22" s="49">
        <v>0</v>
      </c>
      <c r="I22" s="42"/>
    </row>
    <row r="23" ht="19.9" customHeight="1" spans="1:9">
      <c r="A23" s="43"/>
      <c r="B23" s="43"/>
      <c r="C23" s="49"/>
      <c r="D23" s="78" t="s">
        <v>182</v>
      </c>
      <c r="E23" s="78">
        <v>221</v>
      </c>
      <c r="F23" s="49">
        <v>0</v>
      </c>
      <c r="G23" s="49">
        <v>0</v>
      </c>
      <c r="H23" s="49">
        <v>0</v>
      </c>
      <c r="I23" s="42"/>
    </row>
    <row r="24" ht="19.9" customHeight="1" spans="1:9">
      <c r="A24" s="43"/>
      <c r="B24" s="43"/>
      <c r="C24" s="49"/>
      <c r="D24" s="78" t="s">
        <v>183</v>
      </c>
      <c r="E24" s="78">
        <v>222</v>
      </c>
      <c r="F24" s="49">
        <v>0</v>
      </c>
      <c r="G24" s="49">
        <v>0</v>
      </c>
      <c r="H24" s="49">
        <v>0</v>
      </c>
      <c r="I24" s="42"/>
    </row>
    <row r="25" ht="19.9" customHeight="1" spans="1:9">
      <c r="A25" s="43"/>
      <c r="B25" s="43"/>
      <c r="C25" s="49"/>
      <c r="D25" s="78" t="s">
        <v>184</v>
      </c>
      <c r="E25" s="78">
        <v>224</v>
      </c>
      <c r="F25" s="49">
        <v>170.141902</v>
      </c>
      <c r="G25" s="49">
        <v>170.141902</v>
      </c>
      <c r="H25" s="49">
        <v>0</v>
      </c>
      <c r="I25" s="42"/>
    </row>
    <row r="26" ht="27.75" customHeight="1" spans="1:9">
      <c r="A26" s="43"/>
      <c r="B26" s="43"/>
      <c r="C26" s="49"/>
      <c r="D26" s="78" t="s">
        <v>185</v>
      </c>
      <c r="E26" s="78">
        <v>227</v>
      </c>
      <c r="F26" s="49">
        <v>0</v>
      </c>
      <c r="G26" s="49">
        <v>0</v>
      </c>
      <c r="H26" s="49">
        <v>0</v>
      </c>
      <c r="I26" s="42"/>
    </row>
    <row r="27" ht="19.9" customHeight="1" spans="1:9">
      <c r="A27" s="43"/>
      <c r="B27" s="43"/>
      <c r="C27" s="49"/>
      <c r="D27" s="78" t="s">
        <v>186</v>
      </c>
      <c r="E27" s="78">
        <v>229</v>
      </c>
      <c r="F27" s="49">
        <v>0</v>
      </c>
      <c r="G27" s="49">
        <v>0</v>
      </c>
      <c r="H27" s="49">
        <v>0</v>
      </c>
      <c r="I27" s="42"/>
    </row>
    <row r="28" ht="19.9" customHeight="1" spans="1:9">
      <c r="A28" s="43"/>
      <c r="B28" s="43"/>
      <c r="C28" s="49"/>
      <c r="D28" s="78" t="s">
        <v>187</v>
      </c>
      <c r="E28" s="78">
        <v>230</v>
      </c>
      <c r="F28" s="49">
        <v>0</v>
      </c>
      <c r="G28" s="49">
        <v>0</v>
      </c>
      <c r="H28" s="49">
        <v>0</v>
      </c>
      <c r="I28" s="42"/>
    </row>
    <row r="29" ht="19.9" customHeight="1" spans="1:9">
      <c r="A29" s="43"/>
      <c r="B29" s="43"/>
      <c r="C29" s="49"/>
      <c r="D29" s="78" t="s">
        <v>188</v>
      </c>
      <c r="E29" s="78">
        <v>231</v>
      </c>
      <c r="F29" s="49">
        <v>0</v>
      </c>
      <c r="G29" s="49">
        <v>0</v>
      </c>
      <c r="H29" s="49">
        <v>0</v>
      </c>
      <c r="I29" s="42"/>
    </row>
    <row r="30" ht="19.9" customHeight="1" spans="1:9">
      <c r="A30" s="43"/>
      <c r="B30" s="43"/>
      <c r="C30" s="49"/>
      <c r="D30" s="78" t="s">
        <v>189</v>
      </c>
      <c r="E30" s="78">
        <v>232</v>
      </c>
      <c r="F30" s="49">
        <v>0</v>
      </c>
      <c r="G30" s="49">
        <v>0</v>
      </c>
      <c r="H30" s="49">
        <v>0</v>
      </c>
      <c r="I30" s="42"/>
    </row>
    <row r="31" ht="19.9" customHeight="1" spans="1:9">
      <c r="A31" s="43"/>
      <c r="B31" s="43"/>
      <c r="C31" s="49"/>
      <c r="D31" s="78" t="s">
        <v>190</v>
      </c>
      <c r="E31" s="78">
        <v>233</v>
      </c>
      <c r="F31" s="49">
        <v>0</v>
      </c>
      <c r="G31" s="49">
        <v>0</v>
      </c>
      <c r="H31" s="49">
        <v>0</v>
      </c>
      <c r="I31" s="42"/>
    </row>
    <row r="32" ht="19.9" customHeight="1" spans="1:9">
      <c r="A32" s="44" t="s">
        <v>191</v>
      </c>
      <c r="B32" s="43"/>
      <c r="C32" s="49">
        <v>3040.555743</v>
      </c>
      <c r="D32" s="80" t="s">
        <v>192</v>
      </c>
      <c r="E32" s="78"/>
      <c r="F32" s="49">
        <v>3040.555743</v>
      </c>
      <c r="G32" s="49">
        <v>3025.555743</v>
      </c>
      <c r="H32" s="49">
        <v>15</v>
      </c>
      <c r="I32" s="42"/>
    </row>
    <row r="33" ht="19.9" customHeight="1" spans="9:9">
      <c r="I33" s="42"/>
    </row>
    <row r="34" ht="11.25" customHeight="1" spans="1:9">
      <c r="A34" s="42"/>
      <c r="B34" s="42"/>
      <c r="C34" s="42"/>
      <c r="D34" s="42"/>
      <c r="E34" s="42"/>
      <c r="F34" s="42"/>
      <c r="G34" s="42"/>
      <c r="H34" s="42"/>
      <c r="I34" s="39"/>
    </row>
  </sheetData>
  <mergeCells count="4">
    <mergeCell ref="A1:H1"/>
    <mergeCell ref="A2:G2"/>
    <mergeCell ref="A3:C3"/>
    <mergeCell ref="D3:H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showZeros="0" topLeftCell="D28" workbookViewId="0">
      <selection activeCell="E6" sqref="E6:F53"/>
    </sheetView>
  </sheetViews>
  <sheetFormatPr defaultColWidth="9" defaultRowHeight="13.5"/>
  <cols>
    <col min="1" max="3" width="9" hidden="1" customWidth="1"/>
    <col min="4" max="4" width="4.875" style="38" customWidth="1"/>
    <col min="5" max="5" width="5.375" style="38" customWidth="1"/>
    <col min="6" max="6" width="4.375" style="38" customWidth="1"/>
    <col min="7" max="7" width="27.5" customWidth="1"/>
    <col min="8" max="8" width="9" hidden="1" customWidth="1"/>
    <col min="9" max="9" width="13" customWidth="1"/>
    <col min="10" max="10" width="11.625" customWidth="1"/>
    <col min="11" max="11" width="11.875" customWidth="1"/>
    <col min="12" max="12" width="2" customWidth="1"/>
  </cols>
  <sheetData>
    <row r="1" ht="45" customHeight="1" spans="1:12">
      <c r="A1" s="48"/>
      <c r="B1" s="70"/>
      <c r="C1" s="70"/>
      <c r="D1" s="71" t="s">
        <v>193</v>
      </c>
      <c r="E1" s="71"/>
      <c r="F1" s="71"/>
      <c r="G1" s="71"/>
      <c r="H1" s="71"/>
      <c r="I1" s="71"/>
      <c r="J1" s="71"/>
      <c r="K1" s="71"/>
      <c r="L1" s="39"/>
    </row>
    <row r="2" ht="18" customHeight="1" spans="1:12">
      <c r="A2" s="39"/>
      <c r="B2" s="40"/>
      <c r="C2" s="40"/>
      <c r="D2" s="42" t="s">
        <v>1</v>
      </c>
      <c r="E2" s="42"/>
      <c r="F2" s="42"/>
      <c r="G2" s="42"/>
      <c r="H2" s="42"/>
      <c r="I2" s="42"/>
      <c r="J2" s="42"/>
      <c r="K2" s="76" t="s">
        <v>194</v>
      </c>
      <c r="L2" s="39"/>
    </row>
    <row r="3" ht="18" customHeight="1" spans="1:12">
      <c r="A3" s="40"/>
      <c r="B3" s="40"/>
      <c r="C3" s="40"/>
      <c r="D3" s="62" t="s">
        <v>81</v>
      </c>
      <c r="E3" s="62"/>
      <c r="F3" s="62"/>
      <c r="G3" s="62" t="s">
        <v>195</v>
      </c>
      <c r="H3" s="62" t="s">
        <v>49</v>
      </c>
      <c r="I3" s="62" t="s">
        <v>68</v>
      </c>
      <c r="J3" s="62" t="s">
        <v>85</v>
      </c>
      <c r="K3" s="62" t="s">
        <v>86</v>
      </c>
      <c r="L3" s="42"/>
    </row>
    <row r="4" ht="18" customHeight="1" spans="1:12">
      <c r="A4" s="40"/>
      <c r="B4" s="40"/>
      <c r="C4" s="40"/>
      <c r="D4" s="62" t="s">
        <v>90</v>
      </c>
      <c r="E4" s="62" t="s">
        <v>91</v>
      </c>
      <c r="F4" s="62" t="s">
        <v>92</v>
      </c>
      <c r="G4" s="62"/>
      <c r="H4" s="62"/>
      <c r="I4" s="62"/>
      <c r="J4" s="62"/>
      <c r="K4" s="62"/>
      <c r="L4" s="42"/>
    </row>
    <row r="5" ht="18" customHeight="1" spans="1:12">
      <c r="A5" s="40"/>
      <c r="B5" s="40"/>
      <c r="C5" s="40"/>
      <c r="D5" s="72" t="s">
        <v>196</v>
      </c>
      <c r="E5" s="72" t="s">
        <v>102</v>
      </c>
      <c r="F5" s="72" t="s">
        <v>102</v>
      </c>
      <c r="G5" s="73" t="s">
        <v>197</v>
      </c>
      <c r="H5" s="73"/>
      <c r="I5" s="77"/>
      <c r="J5" s="77"/>
      <c r="K5" s="77"/>
      <c r="L5" s="42"/>
    </row>
    <row r="6" ht="18" customHeight="1" spans="1:12">
      <c r="A6" s="40" t="s">
        <v>68</v>
      </c>
      <c r="B6" s="40"/>
      <c r="C6" s="40"/>
      <c r="D6" s="72"/>
      <c r="E6" s="74"/>
      <c r="F6" s="74"/>
      <c r="G6" s="73"/>
      <c r="H6" s="73"/>
      <c r="I6" s="77">
        <v>3025.56</v>
      </c>
      <c r="J6" s="77">
        <v>1854.56</v>
      </c>
      <c r="K6" s="77">
        <v>1171</v>
      </c>
      <c r="L6" s="42"/>
    </row>
    <row r="7" ht="18" customHeight="1" spans="1:12">
      <c r="A7" s="40">
        <v>72101</v>
      </c>
      <c r="B7" s="40" t="s">
        <v>198</v>
      </c>
      <c r="C7" s="40">
        <v>201</v>
      </c>
      <c r="D7" s="75">
        <v>201</v>
      </c>
      <c r="E7" s="74"/>
      <c r="F7" s="74"/>
      <c r="G7" s="73" t="s">
        <v>104</v>
      </c>
      <c r="H7" s="73"/>
      <c r="I7" s="77">
        <v>514.19</v>
      </c>
      <c r="J7" s="77">
        <v>514.19</v>
      </c>
      <c r="K7" s="77">
        <v>0</v>
      </c>
      <c r="L7" s="42"/>
    </row>
    <row r="8" ht="18" customHeight="1" spans="1:12">
      <c r="A8" s="40">
        <v>72101</v>
      </c>
      <c r="B8" s="40" t="s">
        <v>198</v>
      </c>
      <c r="C8" s="40">
        <v>20103</v>
      </c>
      <c r="D8" s="75">
        <v>201</v>
      </c>
      <c r="E8" s="74">
        <v>3</v>
      </c>
      <c r="F8" s="74"/>
      <c r="G8" s="73" t="s">
        <v>105</v>
      </c>
      <c r="H8" s="73"/>
      <c r="I8" s="77">
        <v>514.19</v>
      </c>
      <c r="J8" s="77">
        <v>514.19</v>
      </c>
      <c r="K8" s="77">
        <v>0</v>
      </c>
      <c r="L8" s="42"/>
    </row>
    <row r="9" ht="18" customHeight="1" spans="1:12">
      <c r="A9" s="40">
        <v>72101</v>
      </c>
      <c r="B9" s="40" t="s">
        <v>198</v>
      </c>
      <c r="C9" s="40">
        <v>2010301</v>
      </c>
      <c r="D9" s="75">
        <v>201</v>
      </c>
      <c r="E9" s="74">
        <v>3</v>
      </c>
      <c r="F9" s="74">
        <v>1</v>
      </c>
      <c r="G9" s="73" t="s">
        <v>106</v>
      </c>
      <c r="H9" s="73">
        <v>1</v>
      </c>
      <c r="I9" s="77">
        <v>514.19</v>
      </c>
      <c r="J9" s="77">
        <v>514.19</v>
      </c>
      <c r="K9" s="77">
        <v>0</v>
      </c>
      <c r="L9" s="42"/>
    </row>
    <row r="10" ht="18" customHeight="1" spans="1:12">
      <c r="A10" s="40">
        <v>72101</v>
      </c>
      <c r="B10" s="40" t="s">
        <v>198</v>
      </c>
      <c r="C10" s="40">
        <v>208</v>
      </c>
      <c r="D10" s="75">
        <v>205</v>
      </c>
      <c r="E10" s="74"/>
      <c r="F10" s="74"/>
      <c r="G10" s="73" t="s">
        <v>107</v>
      </c>
      <c r="H10" s="73"/>
      <c r="I10" s="77">
        <v>46</v>
      </c>
      <c r="J10" s="77">
        <v>0</v>
      </c>
      <c r="K10" s="77">
        <v>46</v>
      </c>
      <c r="L10" s="42"/>
    </row>
    <row r="11" ht="18" customHeight="1" spans="1:12">
      <c r="A11" s="40">
        <v>72101</v>
      </c>
      <c r="B11" s="40" t="s">
        <v>198</v>
      </c>
      <c r="C11" s="40">
        <v>20805</v>
      </c>
      <c r="D11" s="75">
        <v>205</v>
      </c>
      <c r="E11" s="74">
        <v>99</v>
      </c>
      <c r="F11" s="74"/>
      <c r="G11" s="73" t="s">
        <v>108</v>
      </c>
      <c r="H11" s="73"/>
      <c r="I11" s="77">
        <v>46</v>
      </c>
      <c r="J11" s="77">
        <v>0</v>
      </c>
      <c r="K11" s="77">
        <v>46</v>
      </c>
      <c r="L11" s="42"/>
    </row>
    <row r="12" ht="18" customHeight="1" spans="1:12">
      <c r="A12" s="40">
        <v>72101</v>
      </c>
      <c r="B12" s="40" t="s">
        <v>198</v>
      </c>
      <c r="C12" s="40">
        <v>2080501</v>
      </c>
      <c r="D12" s="75">
        <v>205</v>
      </c>
      <c r="E12" s="74">
        <v>99</v>
      </c>
      <c r="F12" s="74">
        <v>99</v>
      </c>
      <c r="G12" s="73" t="s">
        <v>108</v>
      </c>
      <c r="H12" s="73">
        <v>1</v>
      </c>
      <c r="I12" s="77">
        <v>46</v>
      </c>
      <c r="J12" s="77">
        <v>0</v>
      </c>
      <c r="K12" s="77">
        <v>46</v>
      </c>
      <c r="L12" s="42"/>
    </row>
    <row r="13" ht="18" customHeight="1" spans="1:12">
      <c r="A13" s="40">
        <v>72102</v>
      </c>
      <c r="B13" s="40" t="s">
        <v>199</v>
      </c>
      <c r="C13" s="40">
        <v>204</v>
      </c>
      <c r="D13" s="75">
        <v>208</v>
      </c>
      <c r="E13" s="74"/>
      <c r="F13" s="74"/>
      <c r="G13" s="73" t="s">
        <v>109</v>
      </c>
      <c r="H13" s="73"/>
      <c r="I13" s="77">
        <v>32.65</v>
      </c>
      <c r="J13" s="77">
        <v>32.65</v>
      </c>
      <c r="K13" s="77">
        <v>0</v>
      </c>
      <c r="L13" s="42"/>
    </row>
    <row r="14" ht="18" customHeight="1" spans="1:12">
      <c r="A14" s="40">
        <v>72102</v>
      </c>
      <c r="B14" s="40" t="s">
        <v>199</v>
      </c>
      <c r="C14" s="40">
        <v>20406</v>
      </c>
      <c r="D14" s="75">
        <v>208</v>
      </c>
      <c r="E14" s="74">
        <v>5</v>
      </c>
      <c r="F14" s="74"/>
      <c r="G14" s="73" t="s">
        <v>110</v>
      </c>
      <c r="H14" s="73"/>
      <c r="I14" s="77">
        <v>32.65</v>
      </c>
      <c r="J14" s="77">
        <v>32.65</v>
      </c>
      <c r="K14" s="77">
        <v>0</v>
      </c>
      <c r="L14" s="42"/>
    </row>
    <row r="15" ht="18" customHeight="1" spans="1:12">
      <c r="A15" s="40">
        <v>72102</v>
      </c>
      <c r="B15" s="40" t="s">
        <v>199</v>
      </c>
      <c r="C15" s="40">
        <v>2040601</v>
      </c>
      <c r="D15" s="75">
        <v>208</v>
      </c>
      <c r="E15" s="74">
        <v>5</v>
      </c>
      <c r="F15" s="74">
        <v>1</v>
      </c>
      <c r="G15" s="73" t="s">
        <v>111</v>
      </c>
      <c r="H15" s="73">
        <v>1</v>
      </c>
      <c r="I15" s="77">
        <v>32.65</v>
      </c>
      <c r="J15" s="77">
        <v>32.65</v>
      </c>
      <c r="K15" s="77">
        <v>0</v>
      </c>
      <c r="L15" s="42"/>
    </row>
    <row r="16" ht="18" customHeight="1" spans="1:12">
      <c r="A16" s="40">
        <v>72103</v>
      </c>
      <c r="B16" s="40" t="s">
        <v>200</v>
      </c>
      <c r="C16" s="40">
        <v>201</v>
      </c>
      <c r="D16" s="75">
        <v>211</v>
      </c>
      <c r="E16" s="74"/>
      <c r="F16" s="74"/>
      <c r="G16" s="73" t="s">
        <v>112</v>
      </c>
      <c r="H16" s="73"/>
      <c r="I16" s="77">
        <v>185</v>
      </c>
      <c r="J16" s="77">
        <v>0</v>
      </c>
      <c r="K16" s="77">
        <v>185</v>
      </c>
      <c r="L16" s="42"/>
    </row>
    <row r="17" ht="18" customHeight="1" spans="1:12">
      <c r="A17" s="40">
        <v>72103</v>
      </c>
      <c r="B17" s="40" t="s">
        <v>200</v>
      </c>
      <c r="C17" s="40">
        <v>20103</v>
      </c>
      <c r="D17" s="75">
        <v>211</v>
      </c>
      <c r="E17" s="74">
        <v>3</v>
      </c>
      <c r="F17" s="74"/>
      <c r="G17" s="73" t="s">
        <v>113</v>
      </c>
      <c r="H17" s="73"/>
      <c r="I17" s="77">
        <v>35</v>
      </c>
      <c r="J17" s="77">
        <v>0</v>
      </c>
      <c r="K17" s="77">
        <v>35</v>
      </c>
      <c r="L17" s="42"/>
    </row>
    <row r="18" ht="18" customHeight="1" spans="1:12">
      <c r="A18" s="40">
        <v>72103</v>
      </c>
      <c r="B18" s="40" t="s">
        <v>200</v>
      </c>
      <c r="C18" s="40">
        <v>2010302</v>
      </c>
      <c r="D18" s="75">
        <v>211</v>
      </c>
      <c r="E18" s="74">
        <v>3</v>
      </c>
      <c r="F18" s="74">
        <v>99</v>
      </c>
      <c r="G18" s="73" t="s">
        <v>114</v>
      </c>
      <c r="H18" s="73">
        <v>1</v>
      </c>
      <c r="I18" s="77">
        <v>35</v>
      </c>
      <c r="J18" s="77">
        <v>0</v>
      </c>
      <c r="K18" s="77">
        <v>35</v>
      </c>
      <c r="L18" s="42"/>
    </row>
    <row r="19" ht="18" customHeight="1" spans="1:12">
      <c r="A19" s="40">
        <v>72103</v>
      </c>
      <c r="B19" s="40" t="s">
        <v>200</v>
      </c>
      <c r="C19" s="40">
        <v>20106</v>
      </c>
      <c r="D19" s="75">
        <v>211</v>
      </c>
      <c r="E19" s="74">
        <v>4</v>
      </c>
      <c r="F19" s="74"/>
      <c r="G19" s="73" t="s">
        <v>115</v>
      </c>
      <c r="H19" s="73"/>
      <c r="I19" s="77">
        <v>150</v>
      </c>
      <c r="J19" s="77">
        <v>0</v>
      </c>
      <c r="K19" s="77">
        <v>150</v>
      </c>
      <c r="L19" s="42"/>
    </row>
    <row r="20" ht="18" customHeight="1" spans="1:12">
      <c r="A20" s="40">
        <v>72103</v>
      </c>
      <c r="B20" s="40" t="s">
        <v>200</v>
      </c>
      <c r="C20" s="40">
        <v>2010601</v>
      </c>
      <c r="D20" s="75">
        <v>211</v>
      </c>
      <c r="E20" s="74">
        <v>4</v>
      </c>
      <c r="F20" s="74">
        <v>2</v>
      </c>
      <c r="G20" s="73" t="s">
        <v>116</v>
      </c>
      <c r="H20" s="73">
        <v>1</v>
      </c>
      <c r="I20" s="77">
        <v>150</v>
      </c>
      <c r="J20" s="77">
        <v>0</v>
      </c>
      <c r="K20" s="77">
        <v>150</v>
      </c>
      <c r="L20" s="42"/>
    </row>
    <row r="21" ht="18" customHeight="1" spans="1:12">
      <c r="A21" s="40">
        <v>72103</v>
      </c>
      <c r="B21" s="40" t="s">
        <v>200</v>
      </c>
      <c r="C21" s="40">
        <v>2010602</v>
      </c>
      <c r="D21" s="75">
        <v>212</v>
      </c>
      <c r="E21" s="74"/>
      <c r="F21" s="74"/>
      <c r="G21" s="73" t="s">
        <v>117</v>
      </c>
      <c r="H21" s="73"/>
      <c r="I21" s="77">
        <v>700</v>
      </c>
      <c r="J21" s="77">
        <v>0</v>
      </c>
      <c r="K21" s="77">
        <v>700</v>
      </c>
      <c r="L21" s="42"/>
    </row>
    <row r="22" ht="18" customHeight="1" spans="1:12">
      <c r="A22" s="40">
        <v>72103</v>
      </c>
      <c r="B22" s="40" t="s">
        <v>200</v>
      </c>
      <c r="C22" s="40">
        <v>2100799</v>
      </c>
      <c r="D22" s="75">
        <v>212</v>
      </c>
      <c r="E22" s="74">
        <v>99</v>
      </c>
      <c r="F22" s="74"/>
      <c r="G22" s="73" t="s">
        <v>120</v>
      </c>
      <c r="H22" s="73"/>
      <c r="I22" s="77">
        <v>700</v>
      </c>
      <c r="J22" s="77">
        <v>0</v>
      </c>
      <c r="K22" s="77">
        <v>700</v>
      </c>
      <c r="L22" s="42"/>
    </row>
    <row r="23" ht="18" customHeight="1" spans="1:12">
      <c r="A23" s="40">
        <v>72103</v>
      </c>
      <c r="B23" s="40" t="s">
        <v>200</v>
      </c>
      <c r="C23" s="40">
        <v>211</v>
      </c>
      <c r="D23" s="75">
        <v>212</v>
      </c>
      <c r="E23" s="74">
        <v>99</v>
      </c>
      <c r="F23" s="74">
        <v>1</v>
      </c>
      <c r="G23" s="73" t="s">
        <v>120</v>
      </c>
      <c r="H23" s="73">
        <v>1</v>
      </c>
      <c r="I23" s="77">
        <v>700</v>
      </c>
      <c r="J23" s="77">
        <v>0</v>
      </c>
      <c r="K23" s="77">
        <v>700</v>
      </c>
      <c r="L23" s="42"/>
    </row>
    <row r="24" ht="18" customHeight="1" spans="1:12">
      <c r="A24" s="40">
        <v>72103</v>
      </c>
      <c r="B24" s="40" t="s">
        <v>200</v>
      </c>
      <c r="C24" s="40">
        <v>21104</v>
      </c>
      <c r="D24" s="75">
        <v>213</v>
      </c>
      <c r="E24" s="74"/>
      <c r="F24" s="74"/>
      <c r="G24" s="73" t="s">
        <v>121</v>
      </c>
      <c r="H24" s="73"/>
      <c r="I24" s="77">
        <v>200</v>
      </c>
      <c r="J24" s="77">
        <v>0</v>
      </c>
      <c r="K24" s="77">
        <v>200</v>
      </c>
      <c r="L24" s="42"/>
    </row>
    <row r="25" ht="18" customHeight="1" spans="1:12">
      <c r="A25" s="40">
        <v>72103</v>
      </c>
      <c r="B25" s="40" t="s">
        <v>200</v>
      </c>
      <c r="C25" s="40">
        <v>2110402</v>
      </c>
      <c r="D25" s="75">
        <v>213</v>
      </c>
      <c r="E25" s="74">
        <v>7</v>
      </c>
      <c r="F25" s="74"/>
      <c r="G25" s="73" t="s">
        <v>122</v>
      </c>
      <c r="H25" s="73"/>
      <c r="I25" s="77">
        <v>200</v>
      </c>
      <c r="J25" s="77">
        <v>0</v>
      </c>
      <c r="K25" s="77">
        <v>200</v>
      </c>
      <c r="L25" s="42"/>
    </row>
    <row r="26" ht="18" customHeight="1" spans="1:12">
      <c r="A26" s="40">
        <v>72103</v>
      </c>
      <c r="B26" s="40" t="s">
        <v>200</v>
      </c>
      <c r="C26" s="40">
        <v>212</v>
      </c>
      <c r="D26" s="75">
        <v>213</v>
      </c>
      <c r="E26" s="74">
        <v>7</v>
      </c>
      <c r="F26" s="74">
        <v>5</v>
      </c>
      <c r="G26" s="73" t="s">
        <v>123</v>
      </c>
      <c r="H26" s="73">
        <v>1</v>
      </c>
      <c r="I26" s="77">
        <v>200</v>
      </c>
      <c r="J26" s="77">
        <v>0</v>
      </c>
      <c r="K26" s="77">
        <v>200</v>
      </c>
      <c r="L26" s="42"/>
    </row>
    <row r="27" ht="18" customHeight="1" spans="1:12">
      <c r="A27" s="40">
        <v>72103</v>
      </c>
      <c r="B27" s="40" t="s">
        <v>200</v>
      </c>
      <c r="C27" s="40">
        <v>21201</v>
      </c>
      <c r="D27" s="75">
        <v>214</v>
      </c>
      <c r="E27" s="74"/>
      <c r="F27" s="74"/>
      <c r="G27" s="73" t="s">
        <v>124</v>
      </c>
      <c r="H27" s="73"/>
      <c r="I27" s="77">
        <v>40</v>
      </c>
      <c r="J27" s="77">
        <v>0</v>
      </c>
      <c r="K27" s="77">
        <v>40</v>
      </c>
      <c r="L27" s="42"/>
    </row>
    <row r="28" ht="18" customHeight="1" spans="1:12">
      <c r="A28" s="40">
        <v>72103</v>
      </c>
      <c r="B28" s="40" t="s">
        <v>200</v>
      </c>
      <c r="C28" s="40">
        <v>2120102</v>
      </c>
      <c r="D28" s="75">
        <v>214</v>
      </c>
      <c r="E28" s="74">
        <v>2</v>
      </c>
      <c r="F28" s="74"/>
      <c r="G28" s="73" t="s">
        <v>125</v>
      </c>
      <c r="H28" s="73"/>
      <c r="I28" s="77">
        <v>40</v>
      </c>
      <c r="J28" s="77">
        <v>0</v>
      </c>
      <c r="K28" s="77">
        <v>40</v>
      </c>
      <c r="L28" s="42"/>
    </row>
    <row r="29" ht="18" customHeight="1" spans="1:12">
      <c r="A29" s="40">
        <v>72103</v>
      </c>
      <c r="B29" s="40" t="s">
        <v>200</v>
      </c>
      <c r="C29" s="40">
        <v>21203</v>
      </c>
      <c r="D29" s="75">
        <v>214</v>
      </c>
      <c r="E29" s="74">
        <v>2</v>
      </c>
      <c r="F29" s="74">
        <v>99</v>
      </c>
      <c r="G29" s="73" t="s">
        <v>126</v>
      </c>
      <c r="H29" s="73">
        <v>1</v>
      </c>
      <c r="I29" s="77">
        <v>40</v>
      </c>
      <c r="J29" s="77">
        <v>0</v>
      </c>
      <c r="K29" s="77">
        <v>40</v>
      </c>
      <c r="L29" s="42"/>
    </row>
    <row r="30" ht="18" customHeight="1" spans="1:12">
      <c r="A30" s="40">
        <v>72103</v>
      </c>
      <c r="B30" s="40" t="s">
        <v>200</v>
      </c>
      <c r="C30" s="40">
        <v>2120303</v>
      </c>
      <c r="D30" s="75">
        <v>204</v>
      </c>
      <c r="E30" s="74"/>
      <c r="F30" s="74"/>
      <c r="G30" s="73" t="s">
        <v>127</v>
      </c>
      <c r="H30" s="73"/>
      <c r="I30" s="77">
        <v>55.03</v>
      </c>
      <c r="J30" s="77">
        <v>55.03</v>
      </c>
      <c r="K30" s="77">
        <v>0</v>
      </c>
      <c r="L30" s="42"/>
    </row>
    <row r="31" ht="18" customHeight="1" spans="1:12">
      <c r="A31" s="40">
        <v>72103</v>
      </c>
      <c r="B31" s="40" t="s">
        <v>200</v>
      </c>
      <c r="C31" s="40">
        <v>2120399</v>
      </c>
      <c r="D31" s="75">
        <v>204</v>
      </c>
      <c r="E31" s="74">
        <v>6</v>
      </c>
      <c r="F31" s="74"/>
      <c r="G31" s="73" t="s">
        <v>128</v>
      </c>
      <c r="H31" s="73"/>
      <c r="I31" s="77">
        <v>55.03</v>
      </c>
      <c r="J31" s="77">
        <v>55.03</v>
      </c>
      <c r="K31" s="77">
        <v>0</v>
      </c>
      <c r="L31" s="42"/>
    </row>
    <row r="32" ht="18" customHeight="1" spans="1:12">
      <c r="A32" s="40">
        <v>72103</v>
      </c>
      <c r="B32" s="40" t="s">
        <v>200</v>
      </c>
      <c r="C32" s="40">
        <v>213</v>
      </c>
      <c r="D32" s="75">
        <v>204</v>
      </c>
      <c r="E32" s="74">
        <v>6</v>
      </c>
      <c r="F32" s="74">
        <v>1</v>
      </c>
      <c r="G32" s="73" t="s">
        <v>106</v>
      </c>
      <c r="H32" s="73">
        <v>1</v>
      </c>
      <c r="I32" s="77">
        <v>55.03</v>
      </c>
      <c r="J32" s="77">
        <v>55.03</v>
      </c>
      <c r="K32" s="77">
        <v>0</v>
      </c>
      <c r="L32" s="42"/>
    </row>
    <row r="33" ht="18" customHeight="1" spans="1:12">
      <c r="A33" s="40">
        <v>72103</v>
      </c>
      <c r="B33" s="40" t="s">
        <v>200</v>
      </c>
      <c r="C33" s="40">
        <v>21302</v>
      </c>
      <c r="D33" s="75">
        <v>201</v>
      </c>
      <c r="E33" s="74"/>
      <c r="F33" s="74"/>
      <c r="G33" s="73" t="s">
        <v>104</v>
      </c>
      <c r="H33" s="73"/>
      <c r="I33" s="77">
        <v>98.07</v>
      </c>
      <c r="J33" s="77">
        <v>98.07</v>
      </c>
      <c r="K33" s="77">
        <v>0</v>
      </c>
      <c r="L33" s="42"/>
    </row>
    <row r="34" ht="18" customHeight="1" spans="1:12">
      <c r="A34" s="40">
        <v>72103</v>
      </c>
      <c r="B34" s="40" t="s">
        <v>200</v>
      </c>
      <c r="C34" s="40">
        <v>2130299</v>
      </c>
      <c r="D34" s="75">
        <v>201</v>
      </c>
      <c r="E34" s="74">
        <v>6</v>
      </c>
      <c r="F34" s="74"/>
      <c r="G34" s="73" t="s">
        <v>129</v>
      </c>
      <c r="H34" s="73"/>
      <c r="I34" s="77">
        <v>98.07</v>
      </c>
      <c r="J34" s="77">
        <v>98.07</v>
      </c>
      <c r="K34" s="77">
        <v>0</v>
      </c>
      <c r="L34" s="42"/>
    </row>
    <row r="35" ht="18" customHeight="1" spans="1:12">
      <c r="A35" s="40">
        <v>72103</v>
      </c>
      <c r="B35" s="40" t="s">
        <v>200</v>
      </c>
      <c r="C35" s="40">
        <v>21307</v>
      </c>
      <c r="D35" s="75">
        <v>201</v>
      </c>
      <c r="E35" s="74">
        <v>6</v>
      </c>
      <c r="F35" s="74">
        <v>1</v>
      </c>
      <c r="G35" s="73" t="s">
        <v>106</v>
      </c>
      <c r="H35" s="73">
        <v>1</v>
      </c>
      <c r="I35" s="77">
        <v>98.07</v>
      </c>
      <c r="J35" s="77">
        <v>98.07</v>
      </c>
      <c r="K35" s="77">
        <v>0</v>
      </c>
      <c r="L35" s="42"/>
    </row>
    <row r="36" ht="18" customHeight="1" spans="1:12">
      <c r="A36" s="40">
        <v>72103</v>
      </c>
      <c r="B36" s="40" t="s">
        <v>200</v>
      </c>
      <c r="C36" s="40">
        <v>2130705</v>
      </c>
      <c r="D36" s="75">
        <v>213</v>
      </c>
      <c r="E36" s="74"/>
      <c r="F36" s="74"/>
      <c r="G36" s="73" t="s">
        <v>121</v>
      </c>
      <c r="H36" s="73"/>
      <c r="I36" s="77">
        <v>301.36</v>
      </c>
      <c r="J36" s="77">
        <v>301.36</v>
      </c>
      <c r="K36" s="77">
        <v>0</v>
      </c>
      <c r="L36" s="42"/>
    </row>
    <row r="37" ht="18" customHeight="1" spans="1:12">
      <c r="A37" s="40"/>
      <c r="B37" s="40"/>
      <c r="C37" s="40"/>
      <c r="D37" s="75">
        <v>213</v>
      </c>
      <c r="E37" s="74">
        <v>1</v>
      </c>
      <c r="F37" s="74"/>
      <c r="G37" s="73" t="s">
        <v>130</v>
      </c>
      <c r="H37" s="73"/>
      <c r="I37" s="77">
        <v>301.36</v>
      </c>
      <c r="J37" s="77">
        <v>301.36</v>
      </c>
      <c r="K37" s="77">
        <v>0</v>
      </c>
      <c r="L37" s="42"/>
    </row>
    <row r="38" ht="18" customHeight="1" spans="1:12">
      <c r="A38" s="40"/>
      <c r="B38" s="40"/>
      <c r="C38" s="40"/>
      <c r="D38" s="75">
        <v>213</v>
      </c>
      <c r="E38" s="74">
        <v>1</v>
      </c>
      <c r="F38" s="74">
        <v>4</v>
      </c>
      <c r="G38" s="73" t="s">
        <v>131</v>
      </c>
      <c r="H38" s="73">
        <v>1</v>
      </c>
      <c r="I38" s="77">
        <v>301.36</v>
      </c>
      <c r="J38" s="77">
        <v>301.36</v>
      </c>
      <c r="K38" s="77">
        <v>0</v>
      </c>
      <c r="L38" s="42"/>
    </row>
    <row r="39" ht="18" customHeight="1" spans="1:12">
      <c r="A39" s="40"/>
      <c r="B39" s="40"/>
      <c r="C39" s="40"/>
      <c r="D39" s="75">
        <v>210</v>
      </c>
      <c r="E39" s="74"/>
      <c r="F39" s="74"/>
      <c r="G39" s="73" t="s">
        <v>132</v>
      </c>
      <c r="H39" s="73"/>
      <c r="I39" s="77">
        <v>114.84</v>
      </c>
      <c r="J39" s="77">
        <v>114.84</v>
      </c>
      <c r="K39" s="77">
        <v>0</v>
      </c>
      <c r="L39" s="42"/>
    </row>
    <row r="40" ht="18" customHeight="1" spans="1:12">
      <c r="A40" s="40"/>
      <c r="B40" s="40"/>
      <c r="C40" s="40"/>
      <c r="D40" s="75">
        <v>210</v>
      </c>
      <c r="E40" s="74">
        <v>7</v>
      </c>
      <c r="F40" s="74"/>
      <c r="G40" s="73" t="s">
        <v>133</v>
      </c>
      <c r="H40" s="73"/>
      <c r="I40" s="77">
        <v>114.84</v>
      </c>
      <c r="J40" s="77">
        <v>114.84</v>
      </c>
      <c r="K40" s="77">
        <v>0</v>
      </c>
      <c r="L40" s="42"/>
    </row>
    <row r="41" ht="18" customHeight="1" spans="1:12">
      <c r="A41" s="40"/>
      <c r="B41" s="40"/>
      <c r="C41" s="40"/>
      <c r="D41" s="75">
        <v>210</v>
      </c>
      <c r="E41" s="74">
        <v>7</v>
      </c>
      <c r="F41" s="74">
        <v>99</v>
      </c>
      <c r="G41" s="73" t="s">
        <v>134</v>
      </c>
      <c r="H41" s="73">
        <v>1</v>
      </c>
      <c r="I41" s="77">
        <v>114.84</v>
      </c>
      <c r="J41" s="77">
        <v>114.84</v>
      </c>
      <c r="K41" s="77">
        <v>0</v>
      </c>
      <c r="L41" s="42"/>
    </row>
    <row r="42" ht="18" customHeight="1" spans="1:12">
      <c r="A42" s="40"/>
      <c r="B42" s="40"/>
      <c r="C42" s="40"/>
      <c r="D42" s="75">
        <v>212</v>
      </c>
      <c r="E42" s="74"/>
      <c r="F42" s="74"/>
      <c r="G42" s="73" t="s">
        <v>117</v>
      </c>
      <c r="H42" s="73"/>
      <c r="I42" s="77">
        <v>235.82</v>
      </c>
      <c r="J42" s="77">
        <v>235.82</v>
      </c>
      <c r="K42" s="77">
        <v>0</v>
      </c>
      <c r="L42" s="42"/>
    </row>
    <row r="43" ht="18" customHeight="1" spans="1:12">
      <c r="A43" s="40"/>
      <c r="B43" s="40"/>
      <c r="C43" s="40"/>
      <c r="D43" s="75">
        <v>212</v>
      </c>
      <c r="E43" s="74">
        <v>1</v>
      </c>
      <c r="F43" s="74"/>
      <c r="G43" s="73" t="s">
        <v>135</v>
      </c>
      <c r="H43" s="73"/>
      <c r="I43" s="77">
        <v>235.82</v>
      </c>
      <c r="J43" s="77">
        <v>235.82</v>
      </c>
      <c r="K43" s="77">
        <v>0</v>
      </c>
      <c r="L43" s="42"/>
    </row>
    <row r="44" ht="18" customHeight="1" spans="1:12">
      <c r="A44" s="40"/>
      <c r="B44" s="40"/>
      <c r="C44" s="40"/>
      <c r="D44" s="75">
        <v>212</v>
      </c>
      <c r="E44" s="74">
        <v>1</v>
      </c>
      <c r="F44" s="74">
        <v>1</v>
      </c>
      <c r="G44" s="73" t="s">
        <v>106</v>
      </c>
      <c r="H44" s="73">
        <v>1</v>
      </c>
      <c r="I44" s="77">
        <v>235.82</v>
      </c>
      <c r="J44" s="77">
        <v>235.82</v>
      </c>
      <c r="K44" s="77">
        <v>0</v>
      </c>
      <c r="L44" s="42"/>
    </row>
    <row r="45" ht="18" customHeight="1" spans="1:12">
      <c r="A45" s="40"/>
      <c r="B45" s="40"/>
      <c r="C45" s="40"/>
      <c r="D45" s="75">
        <v>224</v>
      </c>
      <c r="E45" s="74"/>
      <c r="F45" s="74"/>
      <c r="G45" s="73" t="s">
        <v>136</v>
      </c>
      <c r="H45" s="73"/>
      <c r="I45" s="77">
        <v>170.14</v>
      </c>
      <c r="J45" s="77">
        <v>170.14</v>
      </c>
      <c r="K45" s="77">
        <v>0</v>
      </c>
      <c r="L45" s="42"/>
    </row>
    <row r="46" ht="18" customHeight="1" spans="1:12">
      <c r="A46" s="40"/>
      <c r="B46" s="40"/>
      <c r="C46" s="40"/>
      <c r="D46" s="75">
        <v>224</v>
      </c>
      <c r="E46" s="74">
        <v>1</v>
      </c>
      <c r="F46" s="74"/>
      <c r="G46" s="73" t="s">
        <v>137</v>
      </c>
      <c r="H46" s="73"/>
      <c r="I46" s="77">
        <v>170.14</v>
      </c>
      <c r="J46" s="77">
        <v>170.14</v>
      </c>
      <c r="K46" s="77">
        <v>0</v>
      </c>
      <c r="L46" s="42"/>
    </row>
    <row r="47" ht="18" customHeight="1" spans="1:12">
      <c r="A47" s="40"/>
      <c r="B47" s="40"/>
      <c r="C47" s="40"/>
      <c r="D47" s="75">
        <v>224</v>
      </c>
      <c r="E47" s="74">
        <v>1</v>
      </c>
      <c r="F47" s="74">
        <v>6</v>
      </c>
      <c r="G47" s="73" t="s">
        <v>138</v>
      </c>
      <c r="H47" s="73">
        <v>1</v>
      </c>
      <c r="I47" s="77">
        <v>170.14</v>
      </c>
      <c r="J47" s="77">
        <v>170.14</v>
      </c>
      <c r="K47" s="77">
        <v>0</v>
      </c>
      <c r="L47" s="42"/>
    </row>
    <row r="48" ht="18" customHeight="1" spans="1:12">
      <c r="A48" s="40"/>
      <c r="B48" s="40"/>
      <c r="C48" s="40"/>
      <c r="D48" s="75">
        <v>208</v>
      </c>
      <c r="E48" s="74"/>
      <c r="F48" s="74"/>
      <c r="G48" s="73" t="s">
        <v>109</v>
      </c>
      <c r="H48" s="73"/>
      <c r="I48" s="77">
        <v>166.65</v>
      </c>
      <c r="J48" s="77">
        <v>166.65</v>
      </c>
      <c r="K48" s="77">
        <v>0</v>
      </c>
      <c r="L48" s="42"/>
    </row>
    <row r="49" ht="18" customHeight="1" spans="1:12">
      <c r="A49" s="40"/>
      <c r="B49" s="40"/>
      <c r="C49" s="40"/>
      <c r="D49" s="75">
        <v>208</v>
      </c>
      <c r="E49" s="74">
        <v>1</v>
      </c>
      <c r="F49" s="74"/>
      <c r="G49" s="73" t="s">
        <v>139</v>
      </c>
      <c r="H49" s="73"/>
      <c r="I49" s="77">
        <v>166.65</v>
      </c>
      <c r="J49" s="77">
        <v>166.65</v>
      </c>
      <c r="K49" s="77">
        <v>0</v>
      </c>
      <c r="L49" s="42"/>
    </row>
    <row r="50" ht="18" customHeight="1" spans="1:12">
      <c r="A50" s="40"/>
      <c r="B50" s="40"/>
      <c r="C50" s="40"/>
      <c r="D50" s="75">
        <v>208</v>
      </c>
      <c r="E50" s="74">
        <v>1</v>
      </c>
      <c r="F50" s="74">
        <v>9</v>
      </c>
      <c r="G50" s="73" t="s">
        <v>140</v>
      </c>
      <c r="H50" s="73">
        <v>1</v>
      </c>
      <c r="I50" s="77">
        <v>166.65</v>
      </c>
      <c r="J50" s="77">
        <v>166.65</v>
      </c>
      <c r="K50" s="77">
        <v>0</v>
      </c>
      <c r="L50" s="42"/>
    </row>
    <row r="51" ht="18" customHeight="1" spans="1:12">
      <c r="A51" s="40"/>
      <c r="B51" s="40"/>
      <c r="C51" s="40"/>
      <c r="D51" s="75">
        <v>213</v>
      </c>
      <c r="E51" s="74"/>
      <c r="F51" s="74"/>
      <c r="G51" s="73" t="s">
        <v>121</v>
      </c>
      <c r="H51" s="73"/>
      <c r="I51" s="77">
        <v>165.81</v>
      </c>
      <c r="J51" s="77">
        <v>165.81</v>
      </c>
      <c r="K51" s="77">
        <v>0</v>
      </c>
      <c r="L51" s="42"/>
    </row>
    <row r="52" ht="18" customHeight="1" spans="1:12">
      <c r="A52" s="40"/>
      <c r="B52" s="40"/>
      <c r="C52" s="40"/>
      <c r="D52" s="75">
        <v>213</v>
      </c>
      <c r="E52" s="74">
        <v>2</v>
      </c>
      <c r="F52" s="74"/>
      <c r="G52" s="73" t="s">
        <v>141</v>
      </c>
      <c r="H52" s="73"/>
      <c r="I52" s="77">
        <v>165.81</v>
      </c>
      <c r="J52" s="77">
        <v>165.81</v>
      </c>
      <c r="K52" s="77">
        <v>0</v>
      </c>
      <c r="L52" s="42"/>
    </row>
    <row r="53" ht="18" customHeight="1" spans="1:12">
      <c r="A53" s="40"/>
      <c r="B53" s="40"/>
      <c r="C53" s="40"/>
      <c r="D53" s="75">
        <v>213</v>
      </c>
      <c r="E53" s="74">
        <v>2</v>
      </c>
      <c r="F53" s="74">
        <v>4</v>
      </c>
      <c r="G53" s="73" t="s">
        <v>142</v>
      </c>
      <c r="H53" s="73">
        <v>1</v>
      </c>
      <c r="I53" s="77">
        <v>165.81</v>
      </c>
      <c r="J53" s="77">
        <v>165.81</v>
      </c>
      <c r="K53" s="77">
        <v>0</v>
      </c>
      <c r="L53" s="42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showZeros="0" topLeftCell="A19" workbookViewId="0">
      <selection activeCell="D20" sqref="D20:D46"/>
    </sheetView>
  </sheetViews>
  <sheetFormatPr defaultColWidth="9" defaultRowHeight="13.5" outlineLevelCol="3"/>
  <cols>
    <col min="1" max="1" width="35.25" style="2" customWidth="1"/>
    <col min="2" max="2" width="20.25" style="2" hidden="1" customWidth="1"/>
    <col min="3" max="3" width="37.75" style="2" hidden="1" customWidth="1"/>
    <col min="4" max="4" width="29.375" style="2" customWidth="1"/>
  </cols>
  <sheetData>
    <row r="1" ht="23.25" customHeight="1" spans="1:4">
      <c r="A1" s="41" t="s">
        <v>201</v>
      </c>
      <c r="B1" s="41"/>
      <c r="C1" s="41"/>
      <c r="D1" s="41"/>
    </row>
    <row r="2" ht="19.5" customHeight="1" spans="1:4">
      <c r="A2" s="48" t="s">
        <v>1</v>
      </c>
      <c r="B2" s="48"/>
      <c r="C2" s="48"/>
      <c r="D2" s="61" t="s">
        <v>202</v>
      </c>
    </row>
    <row r="3" ht="19.9" customHeight="1" spans="1:4">
      <c r="A3" s="62" t="s">
        <v>203</v>
      </c>
      <c r="B3" s="63"/>
      <c r="C3" s="63"/>
      <c r="D3" s="64" t="s">
        <v>204</v>
      </c>
    </row>
    <row r="4" ht="19.9" customHeight="1" spans="1:4">
      <c r="A4" s="65" t="s">
        <v>68</v>
      </c>
      <c r="B4" s="66"/>
      <c r="C4" s="63"/>
      <c r="D4" s="67">
        <v>18545557.43</v>
      </c>
    </row>
    <row r="5" ht="19.9" customHeight="1" spans="1:4">
      <c r="A5" s="68" t="s">
        <v>93</v>
      </c>
      <c r="B5" s="66">
        <v>50501</v>
      </c>
      <c r="C5" s="63">
        <v>501</v>
      </c>
      <c r="D5" s="67">
        <v>15979077.43</v>
      </c>
    </row>
    <row r="6" ht="19.9" customHeight="1" spans="1:4">
      <c r="A6" s="63" t="s">
        <v>205</v>
      </c>
      <c r="B6" s="66">
        <v>5050130101</v>
      </c>
      <c r="C6" s="63">
        <v>5010130101</v>
      </c>
      <c r="D6" s="69">
        <v>3813168</v>
      </c>
    </row>
    <row r="7" ht="19.9" customHeight="1" spans="1:4">
      <c r="A7" s="63" t="s">
        <v>206</v>
      </c>
      <c r="B7" s="66">
        <v>5050130102</v>
      </c>
      <c r="C7" s="63">
        <v>5010130102</v>
      </c>
      <c r="D7" s="69">
        <v>1729116</v>
      </c>
    </row>
    <row r="8" ht="19.9" customHeight="1" spans="1:4">
      <c r="A8" s="63" t="s">
        <v>207</v>
      </c>
      <c r="B8" s="66">
        <v>5050130103</v>
      </c>
      <c r="C8" s="63">
        <v>5010130103</v>
      </c>
      <c r="D8" s="69">
        <v>4853764</v>
      </c>
    </row>
    <row r="9" ht="19.9" customHeight="1" spans="1:4">
      <c r="A9" s="63" t="s">
        <v>208</v>
      </c>
      <c r="B9" s="66">
        <v>5050130106</v>
      </c>
      <c r="C9" s="63">
        <v>5019930106</v>
      </c>
      <c r="D9" s="69">
        <v>0</v>
      </c>
    </row>
    <row r="10" ht="19.9" customHeight="1" spans="1:4">
      <c r="A10" s="63" t="s">
        <v>209</v>
      </c>
      <c r="B10" s="66">
        <v>5050130107</v>
      </c>
      <c r="C10" s="63"/>
      <c r="D10" s="69">
        <v>2006256</v>
      </c>
    </row>
    <row r="11" ht="19.9" customHeight="1" spans="1:4">
      <c r="A11" s="63" t="s">
        <v>210</v>
      </c>
      <c r="B11" s="66">
        <v>5050130108</v>
      </c>
      <c r="C11" s="63">
        <v>5010230108</v>
      </c>
      <c r="D11" s="69">
        <v>1174983.04</v>
      </c>
    </row>
    <row r="12" ht="19.9" customHeight="1" spans="1:4">
      <c r="A12" s="63" t="s">
        <v>211</v>
      </c>
      <c r="B12" s="66">
        <v>5050130109</v>
      </c>
      <c r="C12" s="63">
        <v>5010230109</v>
      </c>
      <c r="D12" s="69">
        <v>266502.48</v>
      </c>
    </row>
    <row r="13" ht="19.9" customHeight="1" spans="1:4">
      <c r="A13" s="63" t="s">
        <v>212</v>
      </c>
      <c r="B13" s="66">
        <v>5050130110</v>
      </c>
      <c r="C13" s="63">
        <v>5010230110</v>
      </c>
      <c r="D13" s="69">
        <v>514055.08</v>
      </c>
    </row>
    <row r="14" ht="19.9" customHeight="1" spans="1:4">
      <c r="A14" s="63" t="s">
        <v>213</v>
      </c>
      <c r="B14" s="66">
        <v>5050130111</v>
      </c>
      <c r="C14" s="63">
        <v>5010230111</v>
      </c>
      <c r="D14" s="69">
        <v>82805.7</v>
      </c>
    </row>
    <row r="15" ht="19.9" customHeight="1" spans="1:4">
      <c r="A15" s="63" t="s">
        <v>214</v>
      </c>
      <c r="B15" s="66">
        <v>5050130112</v>
      </c>
      <c r="C15" s="63">
        <v>5010230112</v>
      </c>
      <c r="D15" s="69">
        <v>101721.53</v>
      </c>
    </row>
    <row r="16" ht="19.9" customHeight="1" spans="1:4">
      <c r="A16" s="63" t="s">
        <v>215</v>
      </c>
      <c r="B16" s="66">
        <v>5050130113</v>
      </c>
      <c r="C16" s="63">
        <v>5010330113</v>
      </c>
      <c r="D16" s="69">
        <v>843105.6</v>
      </c>
    </row>
    <row r="17" ht="19.9" customHeight="1" spans="1:4">
      <c r="A17" s="63" t="s">
        <v>216</v>
      </c>
      <c r="B17" s="66">
        <v>5050130114</v>
      </c>
      <c r="C17" s="63">
        <v>5019930114</v>
      </c>
      <c r="D17" s="69">
        <v>0</v>
      </c>
    </row>
    <row r="18" ht="19.9" customHeight="1" spans="1:4">
      <c r="A18" s="63" t="s">
        <v>217</v>
      </c>
      <c r="B18" s="66">
        <v>5050130199</v>
      </c>
      <c r="C18" s="63">
        <v>5019930199</v>
      </c>
      <c r="D18" s="69">
        <v>593600</v>
      </c>
    </row>
    <row r="19" ht="19.9" customHeight="1" spans="1:4">
      <c r="A19" s="68" t="s">
        <v>94</v>
      </c>
      <c r="B19" s="66">
        <v>50502</v>
      </c>
      <c r="C19" s="63">
        <v>502</v>
      </c>
      <c r="D19" s="67">
        <v>2240000</v>
      </c>
    </row>
    <row r="20" ht="19.9" customHeight="1" spans="1:4">
      <c r="A20" s="63" t="s">
        <v>218</v>
      </c>
      <c r="B20" s="66">
        <v>5050230201</v>
      </c>
      <c r="C20" s="63">
        <v>5020130201</v>
      </c>
      <c r="D20" s="69">
        <v>30000</v>
      </c>
    </row>
    <row r="21" ht="19.9" customHeight="1" spans="1:4">
      <c r="A21" s="63" t="s">
        <v>219</v>
      </c>
      <c r="B21" s="66">
        <v>5050230202</v>
      </c>
      <c r="C21" s="63">
        <v>5020130202</v>
      </c>
      <c r="D21" s="69">
        <v>30000</v>
      </c>
    </row>
    <row r="22" ht="19.9" customHeight="1" spans="1:4">
      <c r="A22" s="63" t="s">
        <v>220</v>
      </c>
      <c r="B22" s="66">
        <v>5050230203</v>
      </c>
      <c r="C22" s="63">
        <v>5020530203</v>
      </c>
      <c r="D22" s="69">
        <v>0</v>
      </c>
    </row>
    <row r="23" ht="19.9" customHeight="1" spans="1:4">
      <c r="A23" s="63" t="s">
        <v>221</v>
      </c>
      <c r="B23" s="66">
        <v>5050230204</v>
      </c>
      <c r="C23" s="63">
        <v>5020130204</v>
      </c>
      <c r="D23" s="69">
        <v>0</v>
      </c>
    </row>
    <row r="24" ht="19.9" customHeight="1" spans="1:4">
      <c r="A24" s="63" t="s">
        <v>222</v>
      </c>
      <c r="B24" s="66">
        <v>5050230205</v>
      </c>
      <c r="C24" s="63">
        <v>5020130205</v>
      </c>
      <c r="D24" s="69">
        <v>0</v>
      </c>
    </row>
    <row r="25" ht="19.9" customHeight="1" spans="1:4">
      <c r="A25" s="63" t="s">
        <v>223</v>
      </c>
      <c r="B25" s="66">
        <v>5050230206</v>
      </c>
      <c r="C25" s="63">
        <v>5020130206</v>
      </c>
      <c r="D25" s="69">
        <v>0</v>
      </c>
    </row>
    <row r="26" ht="19.9" customHeight="1" spans="1:4">
      <c r="A26" s="63" t="s">
        <v>224</v>
      </c>
      <c r="B26" s="66">
        <v>5050230207</v>
      </c>
      <c r="C26" s="63">
        <v>5020130207</v>
      </c>
      <c r="D26" s="69">
        <v>0</v>
      </c>
    </row>
    <row r="27" ht="19.9" customHeight="1" spans="1:4">
      <c r="A27" s="63" t="s">
        <v>225</v>
      </c>
      <c r="B27" s="66">
        <v>5050230208</v>
      </c>
      <c r="C27" s="63">
        <v>5020130208</v>
      </c>
      <c r="D27" s="69">
        <v>0</v>
      </c>
    </row>
    <row r="28" ht="19.9" customHeight="1" spans="1:4">
      <c r="A28" s="63" t="s">
        <v>226</v>
      </c>
      <c r="B28" s="66">
        <v>5050230209</v>
      </c>
      <c r="C28" s="63">
        <v>5020130209</v>
      </c>
      <c r="D28" s="69">
        <v>0</v>
      </c>
    </row>
    <row r="29" ht="19.9" customHeight="1" spans="1:4">
      <c r="A29" s="63" t="s">
        <v>227</v>
      </c>
      <c r="B29" s="66">
        <v>5050230211</v>
      </c>
      <c r="C29" s="63">
        <v>5020130211</v>
      </c>
      <c r="D29" s="69">
        <v>0</v>
      </c>
    </row>
    <row r="30" ht="19.9" customHeight="1" spans="1:4">
      <c r="A30" s="63" t="s">
        <v>228</v>
      </c>
      <c r="B30" s="66">
        <v>5050230212</v>
      </c>
      <c r="C30" s="63">
        <v>5020730212</v>
      </c>
      <c r="D30" s="69">
        <v>0</v>
      </c>
    </row>
    <row r="31" ht="19.9" customHeight="1" spans="1:4">
      <c r="A31" s="63" t="s">
        <v>229</v>
      </c>
      <c r="B31" s="66">
        <v>5050230213</v>
      </c>
      <c r="C31" s="63">
        <v>5020930213</v>
      </c>
      <c r="D31" s="69">
        <v>0</v>
      </c>
    </row>
    <row r="32" ht="19.9" customHeight="1" spans="1:4">
      <c r="A32" s="63" t="s">
        <v>230</v>
      </c>
      <c r="B32" s="66">
        <v>5050230214</v>
      </c>
      <c r="C32" s="63">
        <v>5020130214</v>
      </c>
      <c r="D32" s="69">
        <v>0</v>
      </c>
    </row>
    <row r="33" ht="19.9" customHeight="1" spans="1:4">
      <c r="A33" s="63" t="s">
        <v>231</v>
      </c>
      <c r="B33" s="66">
        <v>5050230215</v>
      </c>
      <c r="C33" s="63">
        <v>5020230215</v>
      </c>
      <c r="D33" s="69">
        <v>20000</v>
      </c>
    </row>
    <row r="34" ht="19.9" customHeight="1" spans="1:4">
      <c r="A34" s="63" t="s">
        <v>232</v>
      </c>
      <c r="B34" s="66">
        <v>5050230216</v>
      </c>
      <c r="C34" s="63">
        <v>5020330216</v>
      </c>
      <c r="D34" s="69">
        <v>0</v>
      </c>
    </row>
    <row r="35" ht="19.9" customHeight="1" spans="1:4">
      <c r="A35" s="63" t="s">
        <v>233</v>
      </c>
      <c r="B35" s="66">
        <v>5050230217</v>
      </c>
      <c r="C35" s="63">
        <v>5020630217</v>
      </c>
      <c r="D35" s="69">
        <v>320000</v>
      </c>
    </row>
    <row r="36" ht="19.9" customHeight="1" spans="1:4">
      <c r="A36" s="63" t="s">
        <v>234</v>
      </c>
      <c r="B36" s="66">
        <v>5050230218</v>
      </c>
      <c r="C36" s="63">
        <v>5020430218</v>
      </c>
      <c r="D36" s="69">
        <v>0</v>
      </c>
    </row>
    <row r="37" ht="19.9" customHeight="1" spans="1:4">
      <c r="A37" s="63" t="s">
        <v>235</v>
      </c>
      <c r="B37" s="66">
        <v>5050230224</v>
      </c>
      <c r="C37" s="63">
        <v>5020430224</v>
      </c>
      <c r="D37" s="69">
        <v>0</v>
      </c>
    </row>
    <row r="38" ht="19.9" customHeight="1" spans="1:4">
      <c r="A38" s="63" t="s">
        <v>236</v>
      </c>
      <c r="B38" s="66">
        <v>5050230225</v>
      </c>
      <c r="C38" s="63">
        <v>5020430225</v>
      </c>
      <c r="D38" s="69">
        <v>0</v>
      </c>
    </row>
    <row r="39" ht="19.9" customHeight="1" spans="1:4">
      <c r="A39" s="63" t="s">
        <v>237</v>
      </c>
      <c r="B39" s="66">
        <v>5050230226</v>
      </c>
      <c r="C39" s="63">
        <v>5020530226</v>
      </c>
      <c r="D39" s="69">
        <v>220000</v>
      </c>
    </row>
    <row r="40" ht="19.9" customHeight="1" spans="1:4">
      <c r="A40" s="63" t="s">
        <v>238</v>
      </c>
      <c r="B40" s="66">
        <v>5050230227</v>
      </c>
      <c r="C40" s="63">
        <v>5020530227</v>
      </c>
      <c r="D40" s="69">
        <v>0</v>
      </c>
    </row>
    <row r="41" ht="19.9" customHeight="1" spans="1:4">
      <c r="A41" s="63" t="s">
        <v>239</v>
      </c>
      <c r="B41" s="66">
        <v>5050230228</v>
      </c>
      <c r="C41" s="63">
        <v>5020130228</v>
      </c>
      <c r="D41" s="69">
        <v>259919.08</v>
      </c>
    </row>
    <row r="42" ht="19.9" customHeight="1" spans="1:4">
      <c r="A42" s="63" t="s">
        <v>240</v>
      </c>
      <c r="B42" s="66">
        <v>5050230229</v>
      </c>
      <c r="C42" s="63">
        <v>5020130229</v>
      </c>
      <c r="D42" s="69">
        <v>76263.36</v>
      </c>
    </row>
    <row r="43" ht="19.9" customHeight="1" spans="1:4">
      <c r="A43" s="63" t="s">
        <v>241</v>
      </c>
      <c r="B43" s="66">
        <v>5050230231</v>
      </c>
      <c r="C43" s="63">
        <v>5020830231</v>
      </c>
      <c r="D43" s="69">
        <v>100000</v>
      </c>
    </row>
    <row r="44" ht="19.9" customHeight="1" spans="1:4">
      <c r="A44" s="63" t="s">
        <v>242</v>
      </c>
      <c r="B44" s="66">
        <v>5050230239</v>
      </c>
      <c r="C44" s="63">
        <v>5020130239</v>
      </c>
      <c r="D44" s="69">
        <v>227920</v>
      </c>
    </row>
    <row r="45" ht="19.9" customHeight="1" spans="1:4">
      <c r="A45" s="63" t="s">
        <v>243</v>
      </c>
      <c r="B45" s="66">
        <v>5050230240</v>
      </c>
      <c r="C45" s="63">
        <v>5020130240</v>
      </c>
      <c r="D45" s="69">
        <v>0</v>
      </c>
    </row>
    <row r="46" ht="19.9" customHeight="1" spans="1:4">
      <c r="A46" s="63" t="s">
        <v>244</v>
      </c>
      <c r="B46" s="66">
        <v>5050230299</v>
      </c>
      <c r="C46" s="63">
        <v>5029930299</v>
      </c>
      <c r="D46" s="69">
        <v>955897.56</v>
      </c>
    </row>
    <row r="47" ht="19.9" customHeight="1" spans="1:4">
      <c r="A47" s="68" t="s">
        <v>245</v>
      </c>
      <c r="B47" s="66">
        <v>509</v>
      </c>
      <c r="C47" s="63"/>
      <c r="D47" s="67">
        <v>326480</v>
      </c>
    </row>
    <row r="48" ht="19.9" customHeight="1" spans="1:4">
      <c r="A48" s="63" t="s">
        <v>246</v>
      </c>
      <c r="B48" s="66">
        <v>5090530301</v>
      </c>
      <c r="C48" s="63"/>
      <c r="D48" s="69">
        <v>0</v>
      </c>
    </row>
    <row r="49" ht="19.9" customHeight="1" spans="1:4">
      <c r="A49" s="63" t="s">
        <v>247</v>
      </c>
      <c r="B49" s="66">
        <v>5090530302</v>
      </c>
      <c r="C49" s="63"/>
      <c r="D49" s="69">
        <v>286880</v>
      </c>
    </row>
    <row r="50" ht="19.9" customHeight="1" spans="1:4">
      <c r="A50" s="63" t="s">
        <v>248</v>
      </c>
      <c r="B50" s="66">
        <v>5090530303</v>
      </c>
      <c r="C50" s="63"/>
      <c r="D50" s="69">
        <v>0</v>
      </c>
    </row>
    <row r="51" ht="19.9" customHeight="1" spans="1:4">
      <c r="A51" s="63" t="s">
        <v>249</v>
      </c>
      <c r="B51" s="66">
        <v>5090130304</v>
      </c>
      <c r="C51" s="63"/>
      <c r="D51" s="69">
        <v>0</v>
      </c>
    </row>
    <row r="52" ht="19.9" customHeight="1" spans="1:4">
      <c r="A52" s="63" t="s">
        <v>250</v>
      </c>
      <c r="B52" s="66">
        <v>5090130305</v>
      </c>
      <c r="C52" s="63"/>
      <c r="D52" s="69">
        <v>39600</v>
      </c>
    </row>
    <row r="53" ht="19.9" customHeight="1" spans="1:4">
      <c r="A53" s="63" t="s">
        <v>251</v>
      </c>
      <c r="B53" s="66">
        <v>5090130306</v>
      </c>
      <c r="C53" s="63"/>
      <c r="D53" s="69">
        <v>0</v>
      </c>
    </row>
    <row r="54" ht="19.9" customHeight="1" spans="1:4">
      <c r="A54" s="63" t="s">
        <v>252</v>
      </c>
      <c r="B54" s="66">
        <v>5090130307</v>
      </c>
      <c r="C54" s="63"/>
      <c r="D54" s="69">
        <v>0</v>
      </c>
    </row>
    <row r="55" ht="19.9" customHeight="1" spans="1:4">
      <c r="A55" s="63" t="s">
        <v>253</v>
      </c>
      <c r="B55" s="66">
        <v>5090230308</v>
      </c>
      <c r="C55" s="63"/>
      <c r="D55" s="69">
        <v>0</v>
      </c>
    </row>
    <row r="56" ht="19.9" customHeight="1" spans="1:4">
      <c r="A56" s="63" t="s">
        <v>254</v>
      </c>
      <c r="B56" s="66">
        <v>5090130309</v>
      </c>
      <c r="C56" s="63"/>
      <c r="D56" s="69">
        <v>0</v>
      </c>
    </row>
    <row r="57" ht="19.9" customHeight="1" spans="1:4">
      <c r="A57" s="63" t="s">
        <v>255</v>
      </c>
      <c r="B57" s="66">
        <v>5090330311</v>
      </c>
      <c r="C57" s="63"/>
      <c r="D57" s="69">
        <v>0</v>
      </c>
    </row>
    <row r="58" ht="19.9" customHeight="1" spans="1:4">
      <c r="A58" s="63" t="s">
        <v>256</v>
      </c>
      <c r="B58" s="66">
        <v>5099930399</v>
      </c>
      <c r="C58" s="63"/>
      <c r="D58" s="69">
        <v>0</v>
      </c>
    </row>
  </sheetData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Zeros="0" workbookViewId="0">
      <selection activeCell="A1" sqref="A1:J1"/>
    </sheetView>
  </sheetViews>
  <sheetFormatPr defaultColWidth="9" defaultRowHeight="13.5"/>
  <cols>
    <col min="1" max="1" width="12.125" style="38" customWidth="1"/>
    <col min="2" max="2" width="21.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ht="25.9" customHeight="1" spans="1:11">
      <c r="A1" s="3" t="s">
        <v>257</v>
      </c>
      <c r="B1" s="3"/>
      <c r="C1" s="3"/>
      <c r="D1" s="3"/>
      <c r="E1" s="3"/>
      <c r="F1" s="3"/>
      <c r="G1" s="3"/>
      <c r="H1" s="3"/>
      <c r="I1" s="3"/>
      <c r="J1" s="3"/>
      <c r="K1" s="59"/>
    </row>
    <row r="2" ht="21.75" customHeight="1" spans="1:11">
      <c r="A2" s="50" t="s">
        <v>1</v>
      </c>
      <c r="B2" s="50"/>
      <c r="C2" s="50"/>
      <c r="D2" s="50"/>
      <c r="E2" s="50"/>
      <c r="F2" s="50"/>
      <c r="G2" s="51"/>
      <c r="H2" s="52" t="s">
        <v>258</v>
      </c>
      <c r="I2" s="52"/>
      <c r="J2" s="52"/>
      <c r="K2" s="59"/>
    </row>
    <row r="3" ht="18.75" customHeight="1" spans="1:11">
      <c r="A3" s="53" t="s">
        <v>47</v>
      </c>
      <c r="B3" s="53" t="s">
        <v>48</v>
      </c>
      <c r="C3" s="53" t="s">
        <v>49</v>
      </c>
      <c r="D3" s="54" t="s">
        <v>259</v>
      </c>
      <c r="E3" s="53" t="s">
        <v>260</v>
      </c>
      <c r="F3" s="53"/>
      <c r="G3" s="53"/>
      <c r="H3" s="53"/>
      <c r="I3" s="53"/>
      <c r="J3" s="53"/>
      <c r="K3" s="60"/>
    </row>
    <row r="4" ht="18.75" customHeight="1" spans="1:11">
      <c r="A4" s="53"/>
      <c r="B4" s="53"/>
      <c r="C4" s="53"/>
      <c r="D4" s="54"/>
      <c r="E4" s="53" t="s">
        <v>261</v>
      </c>
      <c r="F4" s="53" t="s">
        <v>233</v>
      </c>
      <c r="G4" s="53" t="s">
        <v>262</v>
      </c>
      <c r="H4" s="53"/>
      <c r="I4" s="53"/>
      <c r="J4" s="53" t="s">
        <v>263</v>
      </c>
      <c r="K4" s="60"/>
    </row>
    <row r="5" ht="18.75" customHeight="1" spans="1:11">
      <c r="A5" s="53"/>
      <c r="B5" s="53"/>
      <c r="C5" s="55"/>
      <c r="D5" s="54"/>
      <c r="E5" s="53"/>
      <c r="F5" s="53"/>
      <c r="G5" s="56" t="s">
        <v>69</v>
      </c>
      <c r="H5" s="56" t="s">
        <v>264</v>
      </c>
      <c r="I5" s="56" t="s">
        <v>265</v>
      </c>
      <c r="J5" s="53"/>
      <c r="K5" s="60"/>
    </row>
    <row r="6" ht="18.75" customHeight="1" spans="1:11">
      <c r="A6" s="56" t="s">
        <v>68</v>
      </c>
      <c r="B6" s="55"/>
      <c r="C6" s="55"/>
      <c r="D6" s="56"/>
      <c r="E6" s="57">
        <v>42</v>
      </c>
      <c r="F6" s="57">
        <v>32</v>
      </c>
      <c r="G6" s="56">
        <v>10</v>
      </c>
      <c r="H6" s="56">
        <v>0</v>
      </c>
      <c r="I6" s="56">
        <v>10</v>
      </c>
      <c r="J6" s="56">
        <v>0</v>
      </c>
      <c r="K6" s="60"/>
    </row>
    <row r="7" ht="21" customHeight="1" spans="1:11">
      <c r="A7" s="58">
        <v>71301</v>
      </c>
      <c r="B7" s="55" t="s">
        <v>71</v>
      </c>
      <c r="C7" s="55">
        <v>1</v>
      </c>
      <c r="D7" s="56">
        <v>2010301</v>
      </c>
      <c r="E7" s="57">
        <v>20</v>
      </c>
      <c r="F7" s="57">
        <v>10</v>
      </c>
      <c r="G7" s="56">
        <v>10</v>
      </c>
      <c r="H7" s="56">
        <v>0</v>
      </c>
      <c r="I7" s="56">
        <v>10</v>
      </c>
      <c r="J7" s="56">
        <v>0</v>
      </c>
      <c r="K7" s="60"/>
    </row>
    <row r="8" ht="21" customHeight="1" spans="1:11">
      <c r="A8" s="58">
        <v>71301</v>
      </c>
      <c r="B8" s="55" t="s">
        <v>71</v>
      </c>
      <c r="C8" s="55">
        <v>1</v>
      </c>
      <c r="D8" s="56">
        <v>2059999</v>
      </c>
      <c r="E8" s="57">
        <v>0</v>
      </c>
      <c r="F8" s="57">
        <v>0</v>
      </c>
      <c r="G8" s="56">
        <v>0</v>
      </c>
      <c r="H8" s="56">
        <v>0</v>
      </c>
      <c r="I8" s="56">
        <v>0</v>
      </c>
      <c r="J8" s="56">
        <v>0</v>
      </c>
      <c r="K8" s="60"/>
    </row>
    <row r="9" ht="21" customHeight="1" spans="1:11">
      <c r="A9" s="58">
        <v>71301</v>
      </c>
      <c r="B9" s="55" t="s">
        <v>71</v>
      </c>
      <c r="C9" s="55">
        <v>1</v>
      </c>
      <c r="D9" s="56">
        <v>2080501</v>
      </c>
      <c r="E9" s="57">
        <v>0</v>
      </c>
      <c r="F9" s="57">
        <v>0</v>
      </c>
      <c r="G9" s="56">
        <v>0</v>
      </c>
      <c r="H9" s="56">
        <v>0</v>
      </c>
      <c r="I9" s="56">
        <v>0</v>
      </c>
      <c r="J9" s="56">
        <v>0</v>
      </c>
      <c r="K9" s="60"/>
    </row>
    <row r="10" ht="21" customHeight="1" spans="1:11">
      <c r="A10" s="58">
        <v>71301</v>
      </c>
      <c r="B10" s="55" t="s">
        <v>71</v>
      </c>
      <c r="C10" s="55">
        <v>1</v>
      </c>
      <c r="D10" s="56">
        <v>2110399</v>
      </c>
      <c r="E10" s="57">
        <v>0</v>
      </c>
      <c r="F10" s="57">
        <v>0</v>
      </c>
      <c r="G10" s="56">
        <v>0</v>
      </c>
      <c r="H10" s="56">
        <v>0</v>
      </c>
      <c r="I10" s="56">
        <v>0</v>
      </c>
      <c r="J10" s="56">
        <v>0</v>
      </c>
      <c r="K10" s="59"/>
    </row>
    <row r="11" ht="21" customHeight="1" spans="1:11">
      <c r="A11" s="58">
        <v>71301</v>
      </c>
      <c r="B11" s="55" t="s">
        <v>71</v>
      </c>
      <c r="C11" s="55">
        <v>1</v>
      </c>
      <c r="D11" s="56">
        <v>2110402</v>
      </c>
      <c r="E11" s="57">
        <v>0</v>
      </c>
      <c r="F11" s="57">
        <v>0</v>
      </c>
      <c r="G11" s="56">
        <v>0</v>
      </c>
      <c r="H11" s="56">
        <v>0</v>
      </c>
      <c r="I11" s="56">
        <v>0</v>
      </c>
      <c r="J11" s="56">
        <v>0</v>
      </c>
      <c r="K11" s="59"/>
    </row>
    <row r="12" ht="21" customHeight="1" spans="1:10">
      <c r="A12" s="58">
        <v>71301</v>
      </c>
      <c r="B12" s="55" t="s">
        <v>71</v>
      </c>
      <c r="C12" s="55">
        <v>1</v>
      </c>
      <c r="D12" s="56">
        <v>2121399</v>
      </c>
      <c r="E12" s="57">
        <v>0</v>
      </c>
      <c r="F12" s="57">
        <v>0</v>
      </c>
      <c r="G12" s="56">
        <v>0</v>
      </c>
      <c r="H12" s="56">
        <v>0</v>
      </c>
      <c r="I12" s="56">
        <v>0</v>
      </c>
      <c r="J12" s="56">
        <v>0</v>
      </c>
    </row>
    <row r="13" ht="21" customHeight="1" spans="1:10">
      <c r="A13" s="58">
        <v>71301</v>
      </c>
      <c r="B13" s="55" t="s">
        <v>71</v>
      </c>
      <c r="C13" s="55">
        <v>1</v>
      </c>
      <c r="D13" s="56">
        <v>2129901</v>
      </c>
      <c r="E13" s="57">
        <v>0</v>
      </c>
      <c r="F13" s="57">
        <v>0</v>
      </c>
      <c r="G13" s="56">
        <v>0</v>
      </c>
      <c r="H13" s="56">
        <v>0</v>
      </c>
      <c r="I13" s="56">
        <v>0</v>
      </c>
      <c r="J13" s="56">
        <v>0</v>
      </c>
    </row>
    <row r="14" ht="21" customHeight="1" spans="1:10">
      <c r="A14" s="58">
        <v>71301</v>
      </c>
      <c r="B14" s="55" t="s">
        <v>71</v>
      </c>
      <c r="C14" s="55">
        <v>1</v>
      </c>
      <c r="D14" s="56">
        <v>2130705</v>
      </c>
      <c r="E14" s="57">
        <v>0</v>
      </c>
      <c r="F14" s="57">
        <v>0</v>
      </c>
      <c r="G14" s="56">
        <v>0</v>
      </c>
      <c r="H14" s="56">
        <v>0</v>
      </c>
      <c r="I14" s="56">
        <v>0</v>
      </c>
      <c r="J14" s="56">
        <v>0</v>
      </c>
    </row>
    <row r="15" ht="21" customHeight="1" spans="1:10">
      <c r="A15" s="58">
        <v>71301</v>
      </c>
      <c r="B15" s="55" t="s">
        <v>71</v>
      </c>
      <c r="C15" s="55">
        <v>1</v>
      </c>
      <c r="D15" s="56">
        <v>2140299</v>
      </c>
      <c r="E15" s="57">
        <v>0</v>
      </c>
      <c r="F15" s="57">
        <v>0</v>
      </c>
      <c r="G15" s="56">
        <v>0</v>
      </c>
      <c r="H15" s="56">
        <v>0</v>
      </c>
      <c r="I15" s="56">
        <v>0</v>
      </c>
      <c r="J15" s="56">
        <v>0</v>
      </c>
    </row>
    <row r="16" ht="21" customHeight="1" spans="1:10">
      <c r="A16" s="58">
        <v>71302</v>
      </c>
      <c r="B16" s="55" t="s">
        <v>72</v>
      </c>
      <c r="C16" s="55">
        <v>1</v>
      </c>
      <c r="D16" s="56">
        <v>2040601</v>
      </c>
      <c r="E16" s="57">
        <v>0</v>
      </c>
      <c r="F16" s="57">
        <v>0</v>
      </c>
      <c r="G16" s="56">
        <v>0</v>
      </c>
      <c r="H16" s="56">
        <v>0</v>
      </c>
      <c r="I16" s="56">
        <v>0</v>
      </c>
      <c r="J16" s="56">
        <v>0</v>
      </c>
    </row>
    <row r="17" ht="21" customHeight="1" spans="1:10">
      <c r="A17" s="58">
        <v>71303</v>
      </c>
      <c r="B17" s="55" t="s">
        <v>73</v>
      </c>
      <c r="C17" s="55">
        <v>1</v>
      </c>
      <c r="D17" s="56">
        <v>2010601</v>
      </c>
      <c r="E17" s="57">
        <v>0</v>
      </c>
      <c r="F17" s="57">
        <v>0</v>
      </c>
      <c r="G17" s="56">
        <v>0</v>
      </c>
      <c r="H17" s="56">
        <v>0</v>
      </c>
      <c r="I17" s="56">
        <v>0</v>
      </c>
      <c r="J17" s="56">
        <v>0</v>
      </c>
    </row>
    <row r="18" ht="21" customHeight="1" spans="1:10">
      <c r="A18" s="58">
        <v>71304</v>
      </c>
      <c r="B18" s="55" t="s">
        <v>74</v>
      </c>
      <c r="C18" s="55">
        <v>1</v>
      </c>
      <c r="D18" s="56">
        <v>2130104</v>
      </c>
      <c r="E18" s="57">
        <v>5</v>
      </c>
      <c r="F18" s="57">
        <v>5</v>
      </c>
      <c r="G18" s="56">
        <v>0</v>
      </c>
      <c r="H18" s="56">
        <v>0</v>
      </c>
      <c r="I18" s="56">
        <v>0</v>
      </c>
      <c r="J18" s="56">
        <v>0</v>
      </c>
    </row>
    <row r="19" ht="21" customHeight="1" spans="1:10">
      <c r="A19" s="58">
        <v>71305</v>
      </c>
      <c r="B19" s="55" t="s">
        <v>75</v>
      </c>
      <c r="C19" s="55">
        <v>1</v>
      </c>
      <c r="D19" s="56">
        <v>2100799</v>
      </c>
      <c r="E19" s="57">
        <v>5</v>
      </c>
      <c r="F19" s="57">
        <v>5</v>
      </c>
      <c r="G19" s="56">
        <v>0</v>
      </c>
      <c r="H19" s="56">
        <v>0</v>
      </c>
      <c r="I19" s="56">
        <v>0</v>
      </c>
      <c r="J19" s="56">
        <v>0</v>
      </c>
    </row>
    <row r="20" ht="21" customHeight="1" spans="1:10">
      <c r="A20" s="58">
        <v>71306</v>
      </c>
      <c r="B20" s="55" t="s">
        <v>76</v>
      </c>
      <c r="C20" s="55">
        <v>1</v>
      </c>
      <c r="D20" s="56">
        <v>2120101</v>
      </c>
      <c r="E20" s="57">
        <v>6</v>
      </c>
      <c r="F20" s="57">
        <v>6</v>
      </c>
      <c r="G20" s="56">
        <v>0</v>
      </c>
      <c r="H20" s="56">
        <v>0</v>
      </c>
      <c r="I20" s="56">
        <v>0</v>
      </c>
      <c r="J20" s="56">
        <v>0</v>
      </c>
    </row>
    <row r="21" ht="21" customHeight="1" spans="1:10">
      <c r="A21" s="58">
        <v>71307</v>
      </c>
      <c r="B21" s="55" t="s">
        <v>77</v>
      </c>
      <c r="C21" s="55">
        <v>1</v>
      </c>
      <c r="D21" s="56">
        <v>2240106</v>
      </c>
      <c r="E21" s="57">
        <v>0</v>
      </c>
      <c r="F21" s="57">
        <v>0</v>
      </c>
      <c r="G21" s="56">
        <v>0</v>
      </c>
      <c r="H21" s="56">
        <v>0</v>
      </c>
      <c r="I21" s="56">
        <v>0</v>
      </c>
      <c r="J21" s="56">
        <v>0</v>
      </c>
    </row>
    <row r="22" ht="21" customHeight="1" spans="1:10">
      <c r="A22" s="58">
        <v>71308</v>
      </c>
      <c r="B22" s="55" t="s">
        <v>78</v>
      </c>
      <c r="C22" s="55">
        <v>1</v>
      </c>
      <c r="D22" s="56">
        <v>2080109</v>
      </c>
      <c r="E22" s="57">
        <v>6</v>
      </c>
      <c r="F22" s="57">
        <v>6</v>
      </c>
      <c r="G22" s="56">
        <v>0</v>
      </c>
      <c r="H22" s="56">
        <v>0</v>
      </c>
      <c r="I22" s="56">
        <v>0</v>
      </c>
      <c r="J22" s="56">
        <v>0</v>
      </c>
    </row>
    <row r="23" ht="21" customHeight="1" spans="1:10">
      <c r="A23" s="58">
        <v>71309</v>
      </c>
      <c r="B23" s="55" t="s">
        <v>79</v>
      </c>
      <c r="C23" s="55">
        <v>1</v>
      </c>
      <c r="D23" s="56">
        <v>2130204</v>
      </c>
      <c r="E23" s="57">
        <v>0</v>
      </c>
      <c r="F23" s="57">
        <v>0</v>
      </c>
      <c r="G23" s="56">
        <v>0</v>
      </c>
      <c r="H23" s="56">
        <v>0</v>
      </c>
      <c r="I23" s="56">
        <v>0</v>
      </c>
      <c r="J23" s="56">
        <v>0</v>
      </c>
    </row>
  </sheetData>
  <mergeCells count="12">
    <mergeCell ref="A1:J1"/>
    <mergeCell ref="A2:F2"/>
    <mergeCell ref="H2:J2"/>
    <mergeCell ref="E3:J3"/>
    <mergeCell ref="G4:I4"/>
    <mergeCell ref="A3:A5"/>
    <mergeCell ref="B3:B5"/>
    <mergeCell ref="C3:C4"/>
    <mergeCell ref="D3:D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showZeros="0" topLeftCell="D1" workbookViewId="0">
      <selection activeCell="E6" sqref="E6:F55"/>
    </sheetView>
  </sheetViews>
  <sheetFormatPr defaultColWidth="9" defaultRowHeight="13.5"/>
  <cols>
    <col min="1" max="3" width="9" hidden="1" customWidth="1"/>
    <col min="4" max="5" width="5.25" style="38" customWidth="1"/>
    <col min="6" max="6" width="5.125" style="38" customWidth="1"/>
    <col min="7" max="7" width="19.875" customWidth="1"/>
    <col min="8" max="8" width="9" hidden="1" customWidth="1"/>
    <col min="9" max="9" width="15.375" style="2" customWidth="1"/>
    <col min="10" max="10" width="15.625" style="2" customWidth="1"/>
    <col min="11" max="11" width="17.625" style="2" customWidth="1"/>
    <col min="12" max="12" width="2" customWidth="1"/>
  </cols>
  <sheetData>
    <row r="1" ht="24" customHeight="1" spans="1:12">
      <c r="A1" s="39" t="s">
        <v>266</v>
      </c>
      <c r="B1" s="40"/>
      <c r="C1" s="40"/>
      <c r="D1" s="41" t="s">
        <v>267</v>
      </c>
      <c r="E1" s="41"/>
      <c r="F1" s="41"/>
      <c r="G1" s="41"/>
      <c r="H1" s="41"/>
      <c r="I1" s="41"/>
      <c r="J1" s="41"/>
      <c r="K1" s="41"/>
      <c r="L1" s="39"/>
    </row>
    <row r="2" ht="18" customHeight="1" spans="1:12">
      <c r="A2" s="39"/>
      <c r="B2" s="40"/>
      <c r="C2" s="40"/>
      <c r="D2" s="42" t="s">
        <v>1</v>
      </c>
      <c r="E2" s="42"/>
      <c r="F2" s="42"/>
      <c r="G2" s="42"/>
      <c r="H2" s="42"/>
      <c r="I2" s="42"/>
      <c r="J2" s="42"/>
      <c r="K2" s="48" t="s">
        <v>194</v>
      </c>
      <c r="L2" s="39"/>
    </row>
    <row r="3" ht="18" customHeight="1" spans="1:12">
      <c r="A3" s="43" t="s">
        <v>47</v>
      </c>
      <c r="B3" s="43" t="s">
        <v>48</v>
      </c>
      <c r="C3" s="43" t="s">
        <v>259</v>
      </c>
      <c r="D3" s="44" t="s">
        <v>268</v>
      </c>
      <c r="E3" s="44"/>
      <c r="F3" s="44"/>
      <c r="G3" s="44" t="s">
        <v>195</v>
      </c>
      <c r="H3" s="43" t="s">
        <v>49</v>
      </c>
      <c r="I3" s="44" t="s">
        <v>68</v>
      </c>
      <c r="J3" s="44" t="s">
        <v>85</v>
      </c>
      <c r="K3" s="44" t="s">
        <v>86</v>
      </c>
      <c r="L3" s="42"/>
    </row>
    <row r="4" ht="18" customHeight="1" spans="1:12">
      <c r="A4" s="43"/>
      <c r="B4" s="43"/>
      <c r="C4" s="43"/>
      <c r="D4" s="44" t="s">
        <v>90</v>
      </c>
      <c r="E4" s="44" t="s">
        <v>91</v>
      </c>
      <c r="F4" s="44" t="s">
        <v>92</v>
      </c>
      <c r="G4" s="44"/>
      <c r="H4" s="43"/>
      <c r="I4" s="44"/>
      <c r="J4" s="44"/>
      <c r="K4" s="44"/>
      <c r="L4" s="42"/>
    </row>
    <row r="5" ht="18" customHeight="1" spans="1:12">
      <c r="A5" s="43"/>
      <c r="B5" s="43"/>
      <c r="C5" s="43"/>
      <c r="D5" s="44" t="s">
        <v>102</v>
      </c>
      <c r="E5" s="44" t="s">
        <v>102</v>
      </c>
      <c r="F5" s="44" t="s">
        <v>102</v>
      </c>
      <c r="G5" s="43"/>
      <c r="H5" s="43"/>
      <c r="I5" s="49"/>
      <c r="J5" s="49"/>
      <c r="K5" s="49"/>
      <c r="L5" s="42"/>
    </row>
    <row r="6" ht="18" customHeight="1" spans="1:12">
      <c r="A6" s="43" t="s">
        <v>68</v>
      </c>
      <c r="B6" s="43"/>
      <c r="C6" s="43"/>
      <c r="D6" s="44"/>
      <c r="E6" s="45"/>
      <c r="F6" s="45"/>
      <c r="G6" s="43"/>
      <c r="H6" s="43"/>
      <c r="I6" s="49">
        <v>15</v>
      </c>
      <c r="J6" s="49">
        <v>0</v>
      </c>
      <c r="K6" s="49">
        <v>15</v>
      </c>
      <c r="L6" s="42"/>
    </row>
    <row r="7" ht="18" customHeight="1" spans="1:12">
      <c r="A7" s="43">
        <v>72101</v>
      </c>
      <c r="B7" s="43" t="s">
        <v>198</v>
      </c>
      <c r="C7" s="43">
        <v>201</v>
      </c>
      <c r="D7" s="46">
        <v>201</v>
      </c>
      <c r="E7" s="45"/>
      <c r="F7" s="45"/>
      <c r="G7" s="43" t="s">
        <v>104</v>
      </c>
      <c r="H7" s="43"/>
      <c r="I7" s="49">
        <v>0</v>
      </c>
      <c r="J7" s="49">
        <v>0</v>
      </c>
      <c r="K7" s="49">
        <v>0</v>
      </c>
      <c r="L7" s="42"/>
    </row>
    <row r="8" ht="18" customHeight="1" spans="1:12">
      <c r="A8" s="43">
        <v>72101</v>
      </c>
      <c r="B8" s="43" t="s">
        <v>198</v>
      </c>
      <c r="C8" s="43">
        <v>20103</v>
      </c>
      <c r="D8" s="46">
        <v>201</v>
      </c>
      <c r="E8" s="45">
        <v>3</v>
      </c>
      <c r="F8" s="45"/>
      <c r="G8" s="43" t="s">
        <v>105</v>
      </c>
      <c r="H8" s="43"/>
      <c r="I8" s="49">
        <v>0</v>
      </c>
      <c r="J8" s="49">
        <v>0</v>
      </c>
      <c r="K8" s="49">
        <v>0</v>
      </c>
      <c r="L8" s="42"/>
    </row>
    <row r="9" ht="18" customHeight="1" spans="1:12">
      <c r="A9" s="43">
        <v>72101</v>
      </c>
      <c r="B9" s="43" t="s">
        <v>198</v>
      </c>
      <c r="C9" s="43">
        <v>2010301</v>
      </c>
      <c r="D9" s="46">
        <v>201</v>
      </c>
      <c r="E9" s="45">
        <v>3</v>
      </c>
      <c r="F9" s="45">
        <v>1</v>
      </c>
      <c r="G9" s="43" t="s">
        <v>106</v>
      </c>
      <c r="H9" s="43">
        <v>1</v>
      </c>
      <c r="I9" s="49">
        <v>0</v>
      </c>
      <c r="J9" s="49">
        <v>0</v>
      </c>
      <c r="K9" s="49">
        <v>0</v>
      </c>
      <c r="L9" s="42"/>
    </row>
    <row r="10" ht="18" customHeight="1" spans="1:12">
      <c r="A10" s="43">
        <v>72101</v>
      </c>
      <c r="B10" s="43" t="s">
        <v>198</v>
      </c>
      <c r="C10" s="43">
        <v>208</v>
      </c>
      <c r="D10" s="46">
        <v>205</v>
      </c>
      <c r="E10" s="45"/>
      <c r="F10" s="45"/>
      <c r="G10" s="43" t="s">
        <v>107</v>
      </c>
      <c r="H10" s="43"/>
      <c r="I10" s="49">
        <v>0</v>
      </c>
      <c r="J10" s="49">
        <v>0</v>
      </c>
      <c r="K10" s="49">
        <v>0</v>
      </c>
      <c r="L10" s="42"/>
    </row>
    <row r="11" ht="18" customHeight="1" spans="1:12">
      <c r="A11" s="43">
        <v>72101</v>
      </c>
      <c r="B11" s="43" t="s">
        <v>198</v>
      </c>
      <c r="C11" s="43">
        <v>20805</v>
      </c>
      <c r="D11" s="46">
        <v>205</v>
      </c>
      <c r="E11" s="45">
        <v>99</v>
      </c>
      <c r="F11" s="45"/>
      <c r="G11" s="43" t="s">
        <v>108</v>
      </c>
      <c r="H11" s="43"/>
      <c r="I11" s="49">
        <v>0</v>
      </c>
      <c r="J11" s="49">
        <v>0</v>
      </c>
      <c r="K11" s="49">
        <v>0</v>
      </c>
      <c r="L11" s="42"/>
    </row>
    <row r="12" ht="18" customHeight="1" spans="1:12">
      <c r="A12" s="43">
        <v>72101</v>
      </c>
      <c r="B12" s="43" t="s">
        <v>198</v>
      </c>
      <c r="C12" s="43">
        <v>2080501</v>
      </c>
      <c r="D12" s="46">
        <v>205</v>
      </c>
      <c r="E12" s="45">
        <v>99</v>
      </c>
      <c r="F12" s="45">
        <v>99</v>
      </c>
      <c r="G12" s="43" t="s">
        <v>108</v>
      </c>
      <c r="H12" s="43">
        <v>1</v>
      </c>
      <c r="I12" s="49">
        <v>0</v>
      </c>
      <c r="J12" s="49">
        <v>0</v>
      </c>
      <c r="K12" s="49">
        <v>0</v>
      </c>
      <c r="L12" s="42"/>
    </row>
    <row r="13" ht="18" customHeight="1" spans="1:12">
      <c r="A13" s="43">
        <v>72102</v>
      </c>
      <c r="B13" s="43" t="s">
        <v>199</v>
      </c>
      <c r="C13" s="43">
        <v>204</v>
      </c>
      <c r="D13" s="46">
        <v>208</v>
      </c>
      <c r="E13" s="45"/>
      <c r="F13" s="45"/>
      <c r="G13" s="43" t="s">
        <v>109</v>
      </c>
      <c r="H13" s="43"/>
      <c r="I13" s="49">
        <v>0</v>
      </c>
      <c r="J13" s="49">
        <v>0</v>
      </c>
      <c r="K13" s="49">
        <v>0</v>
      </c>
      <c r="L13" s="42"/>
    </row>
    <row r="14" ht="18" customHeight="1" spans="1:12">
      <c r="A14" s="43">
        <v>72102</v>
      </c>
      <c r="B14" s="43" t="s">
        <v>199</v>
      </c>
      <c r="C14" s="43">
        <v>20406</v>
      </c>
      <c r="D14" s="46">
        <v>208</v>
      </c>
      <c r="E14" s="45">
        <v>5</v>
      </c>
      <c r="F14" s="45"/>
      <c r="G14" s="43" t="s">
        <v>110</v>
      </c>
      <c r="H14" s="43"/>
      <c r="I14" s="49">
        <v>0</v>
      </c>
      <c r="J14" s="49">
        <v>0</v>
      </c>
      <c r="K14" s="49">
        <v>0</v>
      </c>
      <c r="L14" s="42"/>
    </row>
    <row r="15" ht="18" customHeight="1" spans="1:12">
      <c r="A15" s="43">
        <v>72102</v>
      </c>
      <c r="B15" s="43" t="s">
        <v>199</v>
      </c>
      <c r="C15" s="43">
        <v>2040601</v>
      </c>
      <c r="D15" s="46">
        <v>208</v>
      </c>
      <c r="E15" s="45">
        <v>5</v>
      </c>
      <c r="F15" s="45">
        <v>1</v>
      </c>
      <c r="G15" s="43" t="s">
        <v>111</v>
      </c>
      <c r="H15" s="43">
        <v>1</v>
      </c>
      <c r="I15" s="49">
        <v>0</v>
      </c>
      <c r="J15" s="49">
        <v>0</v>
      </c>
      <c r="K15" s="49">
        <v>0</v>
      </c>
      <c r="L15" s="42"/>
    </row>
    <row r="16" ht="18" customHeight="1" spans="1:12">
      <c r="A16" s="43">
        <v>72103</v>
      </c>
      <c r="B16" s="43" t="s">
        <v>200</v>
      </c>
      <c r="C16" s="43">
        <v>201</v>
      </c>
      <c r="D16" s="46">
        <v>211</v>
      </c>
      <c r="E16" s="45"/>
      <c r="F16" s="45"/>
      <c r="G16" s="43" t="s">
        <v>112</v>
      </c>
      <c r="H16" s="43"/>
      <c r="I16" s="49">
        <v>0</v>
      </c>
      <c r="J16" s="49">
        <v>0</v>
      </c>
      <c r="K16" s="49">
        <v>0</v>
      </c>
      <c r="L16" s="42"/>
    </row>
    <row r="17" ht="18" customHeight="1" spans="1:12">
      <c r="A17" s="43">
        <v>72103</v>
      </c>
      <c r="B17" s="43" t="s">
        <v>200</v>
      </c>
      <c r="C17" s="43">
        <v>20103</v>
      </c>
      <c r="D17" s="46">
        <v>211</v>
      </c>
      <c r="E17" s="45">
        <v>3</v>
      </c>
      <c r="F17" s="45"/>
      <c r="G17" s="43" t="s">
        <v>113</v>
      </c>
      <c r="H17" s="43"/>
      <c r="I17" s="49">
        <v>0</v>
      </c>
      <c r="J17" s="49">
        <v>0</v>
      </c>
      <c r="K17" s="49">
        <v>0</v>
      </c>
      <c r="L17" s="42"/>
    </row>
    <row r="18" ht="18" customHeight="1" spans="1:12">
      <c r="A18" s="43">
        <v>72103</v>
      </c>
      <c r="B18" s="43" t="s">
        <v>200</v>
      </c>
      <c r="C18" s="43">
        <v>2010302</v>
      </c>
      <c r="D18" s="46">
        <v>211</v>
      </c>
      <c r="E18" s="45">
        <v>3</v>
      </c>
      <c r="F18" s="45">
        <v>99</v>
      </c>
      <c r="G18" s="43" t="s">
        <v>114</v>
      </c>
      <c r="H18" s="43">
        <v>1</v>
      </c>
      <c r="I18" s="49">
        <v>0</v>
      </c>
      <c r="J18" s="49">
        <v>0</v>
      </c>
      <c r="K18" s="49">
        <v>0</v>
      </c>
      <c r="L18" s="42"/>
    </row>
    <row r="19" ht="18" customHeight="1" spans="1:12">
      <c r="A19" s="43"/>
      <c r="B19" s="43"/>
      <c r="C19" s="43"/>
      <c r="D19" s="46">
        <v>211</v>
      </c>
      <c r="E19" s="45">
        <v>4</v>
      </c>
      <c r="F19" s="45"/>
      <c r="G19" s="43" t="s">
        <v>115</v>
      </c>
      <c r="H19" s="43"/>
      <c r="I19" s="49">
        <v>0</v>
      </c>
      <c r="J19" s="49">
        <v>0</v>
      </c>
      <c r="K19" s="49">
        <v>0</v>
      </c>
      <c r="L19" s="39"/>
    </row>
    <row r="20" ht="18" customHeight="1" spans="1:11">
      <c r="A20" s="47"/>
      <c r="B20" s="47"/>
      <c r="C20" s="47"/>
      <c r="D20" s="46">
        <v>211</v>
      </c>
      <c r="E20" s="45">
        <v>4</v>
      </c>
      <c r="F20" s="45">
        <v>2</v>
      </c>
      <c r="G20" s="43" t="s">
        <v>116</v>
      </c>
      <c r="H20" s="43">
        <v>1</v>
      </c>
      <c r="I20" s="49">
        <v>0</v>
      </c>
      <c r="J20" s="49">
        <v>0</v>
      </c>
      <c r="K20" s="49">
        <v>0</v>
      </c>
    </row>
    <row r="21" ht="18" customHeight="1" spans="1:11">
      <c r="A21" s="47"/>
      <c r="B21" s="47"/>
      <c r="C21" s="47"/>
      <c r="D21" s="46">
        <v>212</v>
      </c>
      <c r="E21" s="45"/>
      <c r="F21" s="45"/>
      <c r="G21" s="43" t="s">
        <v>117</v>
      </c>
      <c r="H21" s="43"/>
      <c r="I21" s="49">
        <v>15</v>
      </c>
      <c r="J21" s="49">
        <v>0</v>
      </c>
      <c r="K21" s="49">
        <v>15</v>
      </c>
    </row>
    <row r="22" ht="18" customHeight="1" spans="1:11">
      <c r="A22" s="47"/>
      <c r="B22" s="47"/>
      <c r="C22" s="47"/>
      <c r="D22" s="46">
        <v>212</v>
      </c>
      <c r="E22" s="45">
        <v>13</v>
      </c>
      <c r="F22" s="45"/>
      <c r="G22" s="43" t="s">
        <v>118</v>
      </c>
      <c r="H22" s="43"/>
      <c r="I22" s="49">
        <v>15</v>
      </c>
      <c r="J22" s="49">
        <v>0</v>
      </c>
      <c r="K22" s="49">
        <v>15</v>
      </c>
    </row>
    <row r="23" ht="18" customHeight="1" spans="1:11">
      <c r="A23" s="47"/>
      <c r="B23" s="47"/>
      <c r="C23" s="47"/>
      <c r="D23" s="46">
        <v>212</v>
      </c>
      <c r="E23" s="45">
        <v>13</v>
      </c>
      <c r="F23" s="45">
        <v>99</v>
      </c>
      <c r="G23" s="43" t="s">
        <v>119</v>
      </c>
      <c r="H23" s="43">
        <v>1</v>
      </c>
      <c r="I23" s="49">
        <v>15</v>
      </c>
      <c r="J23" s="49">
        <v>0</v>
      </c>
      <c r="K23" s="49">
        <v>15</v>
      </c>
    </row>
    <row r="24" ht="18" customHeight="1" spans="1:11">
      <c r="A24" s="47"/>
      <c r="B24" s="47"/>
      <c r="C24" s="47"/>
      <c r="D24" s="46">
        <v>212</v>
      </c>
      <c r="E24" s="45">
        <v>99</v>
      </c>
      <c r="F24" s="45"/>
      <c r="G24" s="43" t="s">
        <v>120</v>
      </c>
      <c r="H24" s="43"/>
      <c r="I24" s="49">
        <v>0</v>
      </c>
      <c r="J24" s="49">
        <v>0</v>
      </c>
      <c r="K24" s="49">
        <v>0</v>
      </c>
    </row>
    <row r="25" ht="18" customHeight="1" spans="1:11">
      <c r="A25" s="47"/>
      <c r="B25" s="47"/>
      <c r="C25" s="47"/>
      <c r="D25" s="46">
        <v>212</v>
      </c>
      <c r="E25" s="45">
        <v>99</v>
      </c>
      <c r="F25" s="45">
        <v>1</v>
      </c>
      <c r="G25" s="43" t="s">
        <v>120</v>
      </c>
      <c r="H25" s="43">
        <v>1</v>
      </c>
      <c r="I25" s="49">
        <v>0</v>
      </c>
      <c r="J25" s="49">
        <v>0</v>
      </c>
      <c r="K25" s="49">
        <v>0</v>
      </c>
    </row>
    <row r="26" ht="18" customHeight="1" spans="1:11">
      <c r="A26" s="47"/>
      <c r="B26" s="47"/>
      <c r="C26" s="47"/>
      <c r="D26" s="46">
        <v>213</v>
      </c>
      <c r="E26" s="45"/>
      <c r="F26" s="45"/>
      <c r="G26" s="43" t="s">
        <v>121</v>
      </c>
      <c r="H26" s="43"/>
      <c r="I26" s="49">
        <v>0</v>
      </c>
      <c r="J26" s="49">
        <v>0</v>
      </c>
      <c r="K26" s="49">
        <v>0</v>
      </c>
    </row>
    <row r="27" ht="18" customHeight="1" spans="1:11">
      <c r="A27" s="47"/>
      <c r="B27" s="47"/>
      <c r="C27" s="47"/>
      <c r="D27" s="46">
        <v>213</v>
      </c>
      <c r="E27" s="45">
        <v>7</v>
      </c>
      <c r="F27" s="45"/>
      <c r="G27" s="43" t="s">
        <v>122</v>
      </c>
      <c r="H27" s="43"/>
      <c r="I27" s="49">
        <v>0</v>
      </c>
      <c r="J27" s="49">
        <v>0</v>
      </c>
      <c r="K27" s="49">
        <v>0</v>
      </c>
    </row>
    <row r="28" ht="18" customHeight="1" spans="1:11">
      <c r="A28" s="47"/>
      <c r="B28" s="47"/>
      <c r="C28" s="47"/>
      <c r="D28" s="46">
        <v>213</v>
      </c>
      <c r="E28" s="45">
        <v>7</v>
      </c>
      <c r="F28" s="45">
        <v>5</v>
      </c>
      <c r="G28" s="43" t="s">
        <v>123</v>
      </c>
      <c r="H28" s="43">
        <v>1</v>
      </c>
      <c r="I28" s="49">
        <v>0</v>
      </c>
      <c r="J28" s="49">
        <v>0</v>
      </c>
      <c r="K28" s="49">
        <v>0</v>
      </c>
    </row>
    <row r="29" ht="18" customHeight="1" spans="1:11">
      <c r="A29" s="47"/>
      <c r="B29" s="47"/>
      <c r="C29" s="47"/>
      <c r="D29" s="46">
        <v>214</v>
      </c>
      <c r="E29" s="45"/>
      <c r="F29" s="45"/>
      <c r="G29" s="43" t="s">
        <v>124</v>
      </c>
      <c r="H29" s="43"/>
      <c r="I29" s="49">
        <v>0</v>
      </c>
      <c r="J29" s="49">
        <v>0</v>
      </c>
      <c r="K29" s="49">
        <v>0</v>
      </c>
    </row>
    <row r="30" ht="18" customHeight="1" spans="1:11">
      <c r="A30" s="47"/>
      <c r="B30" s="47"/>
      <c r="C30" s="47"/>
      <c r="D30" s="46">
        <v>214</v>
      </c>
      <c r="E30" s="45">
        <v>2</v>
      </c>
      <c r="F30" s="45"/>
      <c r="G30" s="43" t="s">
        <v>125</v>
      </c>
      <c r="H30" s="43"/>
      <c r="I30" s="49">
        <v>0</v>
      </c>
      <c r="J30" s="49">
        <v>0</v>
      </c>
      <c r="K30" s="49">
        <v>0</v>
      </c>
    </row>
    <row r="31" ht="18" customHeight="1" spans="1:11">
      <c r="A31" s="47"/>
      <c r="B31" s="47"/>
      <c r="C31" s="47"/>
      <c r="D31" s="46">
        <v>214</v>
      </c>
      <c r="E31" s="45">
        <v>2</v>
      </c>
      <c r="F31" s="45">
        <v>99</v>
      </c>
      <c r="G31" s="43" t="s">
        <v>126</v>
      </c>
      <c r="H31" s="43">
        <v>1</v>
      </c>
      <c r="I31" s="49">
        <v>0</v>
      </c>
      <c r="J31" s="49">
        <v>0</v>
      </c>
      <c r="K31" s="49">
        <v>0</v>
      </c>
    </row>
    <row r="32" ht="18" customHeight="1" spans="1:11">
      <c r="A32" s="47"/>
      <c r="B32" s="47"/>
      <c r="C32" s="47"/>
      <c r="D32" s="46">
        <v>204</v>
      </c>
      <c r="E32" s="45"/>
      <c r="F32" s="45"/>
      <c r="G32" s="43" t="s">
        <v>127</v>
      </c>
      <c r="H32" s="43"/>
      <c r="I32" s="49">
        <v>0</v>
      </c>
      <c r="J32" s="49">
        <v>0</v>
      </c>
      <c r="K32" s="49">
        <v>0</v>
      </c>
    </row>
    <row r="33" ht="18" customHeight="1" spans="1:11">
      <c r="A33" s="47"/>
      <c r="B33" s="47"/>
      <c r="C33" s="47"/>
      <c r="D33" s="46">
        <v>204</v>
      </c>
      <c r="E33" s="45">
        <v>6</v>
      </c>
      <c r="F33" s="45"/>
      <c r="G33" s="43" t="s">
        <v>128</v>
      </c>
      <c r="H33" s="43"/>
      <c r="I33" s="49">
        <v>0</v>
      </c>
      <c r="J33" s="49">
        <v>0</v>
      </c>
      <c r="K33" s="49">
        <v>0</v>
      </c>
    </row>
    <row r="34" ht="27" customHeight="1" spans="1:11">
      <c r="A34" s="47"/>
      <c r="B34" s="47"/>
      <c r="C34" s="47"/>
      <c r="D34" s="46">
        <v>204</v>
      </c>
      <c r="E34" s="45">
        <v>6</v>
      </c>
      <c r="F34" s="45">
        <v>1</v>
      </c>
      <c r="G34" s="43" t="s">
        <v>106</v>
      </c>
      <c r="H34" s="43">
        <v>1</v>
      </c>
      <c r="I34" s="49">
        <v>0</v>
      </c>
      <c r="J34" s="49">
        <v>0</v>
      </c>
      <c r="K34" s="49">
        <v>0</v>
      </c>
    </row>
    <row r="35" ht="27" customHeight="1" spans="1:11">
      <c r="A35" s="47"/>
      <c r="B35" s="47"/>
      <c r="C35" s="47"/>
      <c r="D35" s="46">
        <v>201</v>
      </c>
      <c r="E35" s="45"/>
      <c r="F35" s="45"/>
      <c r="G35" s="43" t="s">
        <v>104</v>
      </c>
      <c r="H35" s="43"/>
      <c r="I35" s="49">
        <v>0</v>
      </c>
      <c r="J35" s="49">
        <v>0</v>
      </c>
      <c r="K35" s="49">
        <v>0</v>
      </c>
    </row>
    <row r="36" ht="27" customHeight="1" spans="1:11">
      <c r="A36" s="47"/>
      <c r="B36" s="47"/>
      <c r="C36" s="47"/>
      <c r="D36" s="46">
        <v>201</v>
      </c>
      <c r="E36" s="45">
        <v>6</v>
      </c>
      <c r="F36" s="45"/>
      <c r="G36" s="43" t="s">
        <v>129</v>
      </c>
      <c r="H36" s="43"/>
      <c r="I36" s="49">
        <v>0</v>
      </c>
      <c r="J36" s="49">
        <v>0</v>
      </c>
      <c r="K36" s="49">
        <v>0</v>
      </c>
    </row>
    <row r="37" ht="27" customHeight="1" spans="1:11">
      <c r="A37" s="47"/>
      <c r="B37" s="47"/>
      <c r="C37" s="47"/>
      <c r="D37" s="46">
        <v>201</v>
      </c>
      <c r="E37" s="45">
        <v>6</v>
      </c>
      <c r="F37" s="45">
        <v>1</v>
      </c>
      <c r="G37" s="43" t="s">
        <v>106</v>
      </c>
      <c r="H37" s="43">
        <v>1</v>
      </c>
      <c r="I37" s="49">
        <v>0</v>
      </c>
      <c r="J37" s="49">
        <v>0</v>
      </c>
      <c r="K37" s="49">
        <v>0</v>
      </c>
    </row>
    <row r="38" ht="18" customHeight="1" spans="1:11">
      <c r="A38" s="47"/>
      <c r="B38" s="47"/>
      <c r="C38" s="47"/>
      <c r="D38" s="46">
        <v>213</v>
      </c>
      <c r="E38" s="45"/>
      <c r="F38" s="45"/>
      <c r="G38" s="43" t="s">
        <v>121</v>
      </c>
      <c r="H38" s="43"/>
      <c r="I38" s="49">
        <v>0</v>
      </c>
      <c r="J38" s="49">
        <v>0</v>
      </c>
      <c r="K38" s="49">
        <v>0</v>
      </c>
    </row>
    <row r="39" ht="18" customHeight="1" spans="1:11">
      <c r="A39" s="47"/>
      <c r="B39" s="47"/>
      <c r="C39" s="47"/>
      <c r="D39" s="46">
        <v>213</v>
      </c>
      <c r="E39" s="45">
        <v>1</v>
      </c>
      <c r="F39" s="45"/>
      <c r="G39" s="43" t="s">
        <v>130</v>
      </c>
      <c r="H39" s="43"/>
      <c r="I39" s="49">
        <v>0</v>
      </c>
      <c r="J39" s="49">
        <v>0</v>
      </c>
      <c r="K39" s="49">
        <v>0</v>
      </c>
    </row>
    <row r="40" ht="18" customHeight="1" spans="1:11">
      <c r="A40" s="47"/>
      <c r="B40" s="47"/>
      <c r="C40" s="47"/>
      <c r="D40" s="46">
        <v>213</v>
      </c>
      <c r="E40" s="45">
        <v>1</v>
      </c>
      <c r="F40" s="45">
        <v>4</v>
      </c>
      <c r="G40" s="43" t="s">
        <v>131</v>
      </c>
      <c r="H40" s="43">
        <v>1</v>
      </c>
      <c r="I40" s="49">
        <v>0</v>
      </c>
      <c r="J40" s="49">
        <v>0</v>
      </c>
      <c r="K40" s="49">
        <v>0</v>
      </c>
    </row>
    <row r="41" ht="18" customHeight="1" spans="1:11">
      <c r="A41" s="47"/>
      <c r="B41" s="47"/>
      <c r="C41" s="47"/>
      <c r="D41" s="46">
        <v>210</v>
      </c>
      <c r="E41" s="45"/>
      <c r="F41" s="45"/>
      <c r="G41" s="43" t="s">
        <v>132</v>
      </c>
      <c r="H41" s="43"/>
      <c r="I41" s="49">
        <v>0</v>
      </c>
      <c r="J41" s="49">
        <v>0</v>
      </c>
      <c r="K41" s="49">
        <v>0</v>
      </c>
    </row>
    <row r="42" ht="18" customHeight="1" spans="1:11">
      <c r="A42" s="47"/>
      <c r="B42" s="47"/>
      <c r="C42" s="47"/>
      <c r="D42" s="46">
        <v>210</v>
      </c>
      <c r="E42" s="45">
        <v>7</v>
      </c>
      <c r="F42" s="45"/>
      <c r="G42" s="43" t="s">
        <v>133</v>
      </c>
      <c r="H42" s="43"/>
      <c r="I42" s="49">
        <v>0</v>
      </c>
      <c r="J42" s="49">
        <v>0</v>
      </c>
      <c r="K42" s="49">
        <v>0</v>
      </c>
    </row>
    <row r="43" ht="18" customHeight="1" spans="1:11">
      <c r="A43" s="47"/>
      <c r="B43" s="47"/>
      <c r="C43" s="47"/>
      <c r="D43" s="46">
        <v>210</v>
      </c>
      <c r="E43" s="45">
        <v>7</v>
      </c>
      <c r="F43" s="45">
        <v>99</v>
      </c>
      <c r="G43" s="43" t="s">
        <v>134</v>
      </c>
      <c r="H43" s="43">
        <v>1</v>
      </c>
      <c r="I43" s="49">
        <v>0</v>
      </c>
      <c r="J43" s="49">
        <v>0</v>
      </c>
      <c r="K43" s="49">
        <v>0</v>
      </c>
    </row>
    <row r="44" ht="18" customHeight="1" spans="1:11">
      <c r="A44" s="47"/>
      <c r="B44" s="47"/>
      <c r="C44" s="47"/>
      <c r="D44" s="46">
        <v>212</v>
      </c>
      <c r="E44" s="45"/>
      <c r="F44" s="45"/>
      <c r="G44" s="43" t="s">
        <v>117</v>
      </c>
      <c r="H44" s="43"/>
      <c r="I44" s="49">
        <v>0</v>
      </c>
      <c r="J44" s="49">
        <v>0</v>
      </c>
      <c r="K44" s="49">
        <v>0</v>
      </c>
    </row>
    <row r="45" ht="18" customHeight="1" spans="1:11">
      <c r="A45" s="47"/>
      <c r="B45" s="47"/>
      <c r="C45" s="47"/>
      <c r="D45" s="46">
        <v>212</v>
      </c>
      <c r="E45" s="45">
        <v>1</v>
      </c>
      <c r="F45" s="45"/>
      <c r="G45" s="43" t="s">
        <v>135</v>
      </c>
      <c r="H45" s="43"/>
      <c r="I45" s="49">
        <v>0</v>
      </c>
      <c r="J45" s="49">
        <v>0</v>
      </c>
      <c r="K45" s="49">
        <v>0</v>
      </c>
    </row>
    <row r="46" ht="18" customHeight="1" spans="1:11">
      <c r="A46" s="47"/>
      <c r="B46" s="47"/>
      <c r="C46" s="47"/>
      <c r="D46" s="46">
        <v>212</v>
      </c>
      <c r="E46" s="45">
        <v>1</v>
      </c>
      <c r="F46" s="45">
        <v>1</v>
      </c>
      <c r="G46" s="43" t="s">
        <v>106</v>
      </c>
      <c r="H46" s="43">
        <v>1</v>
      </c>
      <c r="I46" s="49">
        <v>0</v>
      </c>
      <c r="J46" s="49">
        <v>0</v>
      </c>
      <c r="K46" s="49">
        <v>0</v>
      </c>
    </row>
    <row r="47" ht="18" customHeight="1" spans="1:11">
      <c r="A47" s="47"/>
      <c r="B47" s="47"/>
      <c r="C47" s="47"/>
      <c r="D47" s="46">
        <v>224</v>
      </c>
      <c r="E47" s="45"/>
      <c r="F47" s="45"/>
      <c r="G47" s="43" t="s">
        <v>136</v>
      </c>
      <c r="H47" s="43"/>
      <c r="I47" s="49">
        <v>0</v>
      </c>
      <c r="J47" s="49">
        <v>0</v>
      </c>
      <c r="K47" s="49">
        <v>0</v>
      </c>
    </row>
    <row r="48" ht="18" customHeight="1" spans="1:11">
      <c r="A48" s="47"/>
      <c r="B48" s="47"/>
      <c r="C48" s="47"/>
      <c r="D48" s="46">
        <v>224</v>
      </c>
      <c r="E48" s="45">
        <v>1</v>
      </c>
      <c r="F48" s="45"/>
      <c r="G48" s="43" t="s">
        <v>137</v>
      </c>
      <c r="H48" s="43"/>
      <c r="I48" s="49">
        <v>0</v>
      </c>
      <c r="J48" s="49">
        <v>0</v>
      </c>
      <c r="K48" s="49">
        <v>0</v>
      </c>
    </row>
    <row r="49" ht="18" customHeight="1" spans="1:11">
      <c r="A49" s="47"/>
      <c r="B49" s="47"/>
      <c r="C49" s="47"/>
      <c r="D49" s="46">
        <v>224</v>
      </c>
      <c r="E49" s="45">
        <v>1</v>
      </c>
      <c r="F49" s="45">
        <v>6</v>
      </c>
      <c r="G49" s="43" t="s">
        <v>138</v>
      </c>
      <c r="H49" s="43">
        <v>1</v>
      </c>
      <c r="I49" s="49">
        <v>0</v>
      </c>
      <c r="J49" s="49">
        <v>0</v>
      </c>
      <c r="K49" s="49">
        <v>0</v>
      </c>
    </row>
    <row r="50" ht="18" customHeight="1" spans="1:11">
      <c r="A50" s="47"/>
      <c r="B50" s="47"/>
      <c r="C50" s="47"/>
      <c r="D50" s="46">
        <v>208</v>
      </c>
      <c r="E50" s="45"/>
      <c r="F50" s="45"/>
      <c r="G50" s="43" t="s">
        <v>109</v>
      </c>
      <c r="H50" s="43"/>
      <c r="I50" s="49">
        <v>0</v>
      </c>
      <c r="J50" s="49">
        <v>0</v>
      </c>
      <c r="K50" s="49">
        <v>0</v>
      </c>
    </row>
    <row r="51" ht="18" customHeight="1" spans="1:11">
      <c r="A51" s="47"/>
      <c r="B51" s="47"/>
      <c r="C51" s="47"/>
      <c r="D51" s="46">
        <v>208</v>
      </c>
      <c r="E51" s="45">
        <v>1</v>
      </c>
      <c r="F51" s="45"/>
      <c r="G51" s="43" t="s">
        <v>139</v>
      </c>
      <c r="H51" s="43"/>
      <c r="I51" s="49">
        <v>0</v>
      </c>
      <c r="J51" s="49">
        <v>0</v>
      </c>
      <c r="K51" s="49">
        <v>0</v>
      </c>
    </row>
    <row r="52" ht="18" customHeight="1" spans="1:11">
      <c r="A52" s="47"/>
      <c r="B52" s="47"/>
      <c r="C52" s="47"/>
      <c r="D52" s="46">
        <v>208</v>
      </c>
      <c r="E52" s="45">
        <v>1</v>
      </c>
      <c r="F52" s="45">
        <v>9</v>
      </c>
      <c r="G52" s="43" t="s">
        <v>140</v>
      </c>
      <c r="H52" s="43">
        <v>1</v>
      </c>
      <c r="I52" s="49">
        <v>0</v>
      </c>
      <c r="J52" s="49">
        <v>0</v>
      </c>
      <c r="K52" s="49">
        <v>0</v>
      </c>
    </row>
    <row r="53" ht="18" customHeight="1" spans="1:11">
      <c r="A53" s="47"/>
      <c r="B53" s="47"/>
      <c r="C53" s="47"/>
      <c r="D53" s="46">
        <v>213</v>
      </c>
      <c r="E53" s="45"/>
      <c r="F53" s="45"/>
      <c r="G53" s="43" t="s">
        <v>121</v>
      </c>
      <c r="H53" s="43"/>
      <c r="I53" s="49">
        <v>0</v>
      </c>
      <c r="J53" s="49">
        <v>0</v>
      </c>
      <c r="K53" s="49">
        <v>0</v>
      </c>
    </row>
    <row r="54" ht="18" customHeight="1" spans="1:11">
      <c r="A54" s="47"/>
      <c r="B54" s="47"/>
      <c r="C54" s="47"/>
      <c r="D54" s="46">
        <v>213</v>
      </c>
      <c r="E54" s="45">
        <v>2</v>
      </c>
      <c r="F54" s="45"/>
      <c r="G54" s="43" t="s">
        <v>141</v>
      </c>
      <c r="H54" s="43"/>
      <c r="I54" s="49">
        <v>0</v>
      </c>
      <c r="J54" s="49">
        <v>0</v>
      </c>
      <c r="K54" s="49">
        <v>0</v>
      </c>
    </row>
    <row r="55" ht="26.25" customHeight="1" spans="1:11">
      <c r="A55" s="47"/>
      <c r="B55" s="47"/>
      <c r="C55" s="47"/>
      <c r="D55" s="46">
        <v>213</v>
      </c>
      <c r="E55" s="45">
        <v>2</v>
      </c>
      <c r="F55" s="45">
        <v>4</v>
      </c>
      <c r="G55" s="43" t="s">
        <v>142</v>
      </c>
      <c r="H55" s="43">
        <v>1</v>
      </c>
      <c r="I55" s="49">
        <v>0</v>
      </c>
      <c r="J55" s="49">
        <v>0</v>
      </c>
      <c r="K55" s="49">
        <v>0</v>
      </c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7" sqref="C7:C14"/>
    </sheetView>
  </sheetViews>
  <sheetFormatPr defaultColWidth="9" defaultRowHeight="13.5" outlineLevelCol="6"/>
  <cols>
    <col min="1" max="1" width="14.625" customWidth="1"/>
    <col min="2" max="2" width="15.5" customWidth="1"/>
    <col min="3" max="3" width="13.125" customWidth="1"/>
    <col min="4" max="5" width="18.75" customWidth="1"/>
    <col min="6" max="7" width="22.625" customWidth="1"/>
  </cols>
  <sheetData>
    <row r="1" ht="25.5" spans="1:7">
      <c r="A1" s="33" t="s">
        <v>269</v>
      </c>
      <c r="B1" s="33"/>
      <c r="C1" s="33"/>
      <c r="D1" s="33"/>
      <c r="E1" s="33"/>
      <c r="F1" s="33"/>
      <c r="G1" s="33"/>
    </row>
    <row r="3" spans="1:7">
      <c r="A3" s="34"/>
      <c r="B3" s="35"/>
      <c r="C3" s="34"/>
      <c r="D3" s="34"/>
      <c r="E3" s="35"/>
      <c r="F3" s="34"/>
      <c r="G3" s="35"/>
    </row>
    <row r="4" ht="25.15" customHeight="1" spans="1:7">
      <c r="A4" s="36" t="s">
        <v>48</v>
      </c>
      <c r="B4" s="37" t="s">
        <v>270</v>
      </c>
      <c r="C4" s="37" t="s">
        <v>271</v>
      </c>
      <c r="D4" s="37" t="s">
        <v>272</v>
      </c>
      <c r="E4" s="37"/>
      <c r="F4" s="37" t="s">
        <v>273</v>
      </c>
      <c r="G4" s="37"/>
    </row>
    <row r="5" ht="25.15" customHeight="1" spans="1:7">
      <c r="A5" s="36"/>
      <c r="B5" s="37"/>
      <c r="C5" s="37"/>
      <c r="D5" s="37" t="s">
        <v>274</v>
      </c>
      <c r="E5" s="37"/>
      <c r="F5" s="37" t="s">
        <v>275</v>
      </c>
      <c r="G5" s="37"/>
    </row>
    <row r="6" ht="25.15" customHeight="1" spans="1:7">
      <c r="A6" s="36"/>
      <c r="B6" s="37"/>
      <c r="C6" s="37"/>
      <c r="D6" s="37" t="s">
        <v>276</v>
      </c>
      <c r="E6" s="37" t="s">
        <v>277</v>
      </c>
      <c r="F6" s="37" t="s">
        <v>278</v>
      </c>
      <c r="G6" s="37" t="s">
        <v>277</v>
      </c>
    </row>
    <row r="7" ht="25.15" customHeight="1" spans="1:7">
      <c r="A7" s="36" t="s">
        <v>70</v>
      </c>
      <c r="B7" s="37" t="s">
        <v>107</v>
      </c>
      <c r="C7" s="37">
        <v>46</v>
      </c>
      <c r="D7" s="37" t="s">
        <v>96</v>
      </c>
      <c r="E7" s="37" t="s">
        <v>279</v>
      </c>
      <c r="F7" s="37" t="s">
        <v>280</v>
      </c>
      <c r="G7" s="37" t="s">
        <v>281</v>
      </c>
    </row>
    <row r="8" ht="27.75" customHeight="1" spans="1:7">
      <c r="A8" s="36" t="s">
        <v>70</v>
      </c>
      <c r="B8" s="37" t="s">
        <v>282</v>
      </c>
      <c r="C8" s="37">
        <v>15</v>
      </c>
      <c r="D8" s="37" t="s">
        <v>96</v>
      </c>
      <c r="E8" s="37" t="s">
        <v>282</v>
      </c>
      <c r="F8" s="37" t="s">
        <v>280</v>
      </c>
      <c r="G8" s="37" t="s">
        <v>282</v>
      </c>
    </row>
    <row r="9" ht="30.75" customHeight="1" spans="1:7">
      <c r="A9" s="36" t="s">
        <v>70</v>
      </c>
      <c r="B9" s="37" t="s">
        <v>283</v>
      </c>
      <c r="C9" s="37">
        <v>400</v>
      </c>
      <c r="D9" s="37" t="s">
        <v>96</v>
      </c>
      <c r="E9" s="37" t="s">
        <v>284</v>
      </c>
      <c r="F9" s="37" t="s">
        <v>280</v>
      </c>
      <c r="G9" s="37" t="s">
        <v>285</v>
      </c>
    </row>
    <row r="10" ht="29.25" customHeight="1" spans="1:7">
      <c r="A10" s="36" t="s">
        <v>70</v>
      </c>
      <c r="B10" s="37" t="s">
        <v>286</v>
      </c>
      <c r="C10" s="37">
        <v>35</v>
      </c>
      <c r="D10" s="37" t="s">
        <v>287</v>
      </c>
      <c r="E10" s="37" t="s">
        <v>288</v>
      </c>
      <c r="F10" s="37" t="s">
        <v>280</v>
      </c>
      <c r="G10" s="37" t="s">
        <v>289</v>
      </c>
    </row>
    <row r="11" ht="34.5" customHeight="1" spans="1:7">
      <c r="A11" s="36" t="s">
        <v>70</v>
      </c>
      <c r="B11" s="37" t="s">
        <v>290</v>
      </c>
      <c r="C11" s="37">
        <v>150</v>
      </c>
      <c r="D11" s="37" t="s">
        <v>287</v>
      </c>
      <c r="E11" s="37" t="s">
        <v>291</v>
      </c>
      <c r="F11" s="37" t="s">
        <v>280</v>
      </c>
      <c r="G11" s="37" t="s">
        <v>292</v>
      </c>
    </row>
    <row r="12" ht="56.25" customHeight="1" spans="1:7">
      <c r="A12" s="36" t="s">
        <v>70</v>
      </c>
      <c r="B12" s="37" t="s">
        <v>293</v>
      </c>
      <c r="C12" s="37">
        <v>300</v>
      </c>
      <c r="D12" s="37" t="s">
        <v>287</v>
      </c>
      <c r="E12" s="37" t="s">
        <v>294</v>
      </c>
      <c r="F12" s="37" t="s">
        <v>280</v>
      </c>
      <c r="G12" s="37" t="s">
        <v>295</v>
      </c>
    </row>
    <row r="13" ht="30" customHeight="1" spans="1:7">
      <c r="A13" s="36" t="s">
        <v>70</v>
      </c>
      <c r="B13" s="37" t="s">
        <v>296</v>
      </c>
      <c r="C13" s="37">
        <v>40</v>
      </c>
      <c r="D13" s="37" t="s">
        <v>287</v>
      </c>
      <c r="E13" s="37" t="s">
        <v>297</v>
      </c>
      <c r="F13" s="37" t="s">
        <v>280</v>
      </c>
      <c r="G13" s="37" t="s">
        <v>298</v>
      </c>
    </row>
    <row r="14" ht="53.25" customHeight="1" spans="1:7">
      <c r="A14" s="36" t="s">
        <v>70</v>
      </c>
      <c r="B14" s="37" t="s">
        <v>299</v>
      </c>
      <c r="C14" s="37">
        <v>200</v>
      </c>
      <c r="D14" s="37" t="s">
        <v>300</v>
      </c>
      <c r="E14" s="37" t="s">
        <v>301</v>
      </c>
      <c r="F14" s="37" t="s">
        <v>280</v>
      </c>
      <c r="G14" s="37" t="s">
        <v>302</v>
      </c>
    </row>
  </sheetData>
  <mergeCells count="10">
    <mergeCell ref="A1:G1"/>
    <mergeCell ref="A3:B3"/>
    <mergeCell ref="C3:D3"/>
    <mergeCell ref="D4:E4"/>
    <mergeCell ref="F4:G4"/>
    <mergeCell ref="D5:E5"/>
    <mergeCell ref="F5:G5"/>
    <mergeCell ref="A4:A6"/>
    <mergeCell ref="B4:B6"/>
    <mergeCell ref="C4:C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2020年部门收支总体情况表</vt:lpstr>
      <vt:lpstr>2020年部门收入总体情况表</vt:lpstr>
      <vt:lpstr>2020年部门支出总体情况表</vt:lpstr>
      <vt:lpstr>2020年财政拨款收支总体情况表</vt:lpstr>
      <vt:lpstr>2020年一般公共预算支出情况表</vt:lpstr>
      <vt:lpstr>2020年一般公共预算基本支出情况表</vt:lpstr>
      <vt:lpstr>2020年一般公共预算“三公”经费预算表</vt:lpstr>
      <vt:lpstr>2020年政府性基金预算支出情况表</vt:lpstr>
      <vt:lpstr>2020年预算项目绩效目标表</vt:lpstr>
      <vt:lpstr>2020年整体支出绩效目标表</vt:lpstr>
      <vt:lpstr>2020年部门预算支出经济科目分类表</vt:lpstr>
      <vt:lpstr>2020年政府预算经济科目分类表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Administrator</cp:lastModifiedBy>
  <dcterms:created xsi:type="dcterms:W3CDTF">2019-02-18T06:45:00Z</dcterms:created>
  <cp:lastPrinted>2019-02-19T07:05:00Z</cp:lastPrinted>
  <dcterms:modified xsi:type="dcterms:W3CDTF">2022-05-30T07:39:04Z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8ADBB6C8DCED4E6FAD560FF8FAED8823</vt:lpwstr>
  </property>
</Properties>
</file>