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54" firstSheet="7" activeTab="11"/>
  </bookViews>
  <sheets>
    <sheet name="01部门收支总体情况表" sheetId="22" r:id="rId1"/>
    <sheet name="02部门收入总体情况表" sheetId="8" r:id="rId2"/>
    <sheet name="03部门支出总体情况表" sheetId="20" r:id="rId3"/>
    <sheet name="04财政拨款收支总体情况表" sheetId="7" r:id="rId4"/>
    <sheet name="05一般公共预算支出情况表" sheetId="9" r:id="rId5"/>
    <sheet name="06一般公共预算基本支出情况表" sheetId="6" r:id="rId6"/>
    <sheet name="07政府性基金预算支出情况表" sheetId="5" r:id="rId7"/>
    <sheet name="08一般公共预算“三公”经费预算表" sheetId="14" r:id="rId8"/>
    <sheet name="09预算项目绩效目标表" sheetId="23" r:id="rId9"/>
    <sheet name="10整体支出绩效目标表" sheetId="24" r:id="rId10"/>
    <sheet name="11部门预算经济科目分类表" sheetId="2" r:id="rId11"/>
    <sheet name="12政府预算经济科目分类表" sheetId="1" r:id="rId12"/>
  </sheets>
  <calcPr calcId="144525"/>
</workbook>
</file>

<file path=xl/sharedStrings.xml><?xml version="1.0" encoding="utf-8"?>
<sst xmlns="http://schemas.openxmlformats.org/spreadsheetml/2006/main" count="906" uniqueCount="465">
  <si>
    <r>
      <rPr>
        <b/>
        <sz val="20"/>
        <rFont val="宋体"/>
        <charset val="134"/>
      </rPr>
      <t>2</t>
    </r>
    <r>
      <rPr>
        <b/>
        <sz val="20"/>
        <rFont val="宋体"/>
        <charset val="134"/>
      </rPr>
      <t>020年</t>
    </r>
    <r>
      <rPr>
        <b/>
        <sz val="20"/>
        <rFont val="宋体"/>
        <charset val="134"/>
      </rPr>
      <t>部门收支总体情况表</t>
    </r>
  </si>
  <si>
    <t>编制单位:张坊镇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</si>
  <si>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</si>
  <si>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</si>
  <si>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</si>
  <si>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</si>
  <si>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</si>
  <si>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</si>
  <si>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</si>
  <si>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</si>
  <si>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</si>
  <si>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</si>
  <si>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</si>
  <si>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</si>
  <si>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</si>
  <si>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</si>
  <si>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</si>
  <si>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</si>
  <si>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</si>
  <si>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</si>
  <si>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</si>
  <si>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</si>
  <si>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</si>
  <si>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</si>
  <si>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</si>
  <si>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</si>
  <si>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</si>
  <si>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</si>
  <si>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</si>
  <si>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</si>
  <si>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</si>
  <si>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</si>
  <si>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</si>
  <si>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</si>
  <si>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</si>
  <si>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</si>
  <si>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</si>
  <si>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</si>
  <si>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</si>
  <si>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</si>
  <si>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</si>
  <si>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</si>
  <si>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</si>
  <si>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</si>
  <si>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r>
      <rPr>
        <b/>
        <sz val="17"/>
        <rFont val="宋体"/>
        <charset val="134"/>
      </rPr>
      <t>2</t>
    </r>
    <r>
      <rPr>
        <b/>
        <sz val="17"/>
        <rFont val="宋体"/>
        <charset val="134"/>
      </rPr>
      <t>020年</t>
    </r>
    <r>
      <rPr>
        <b/>
        <sz val="17"/>
        <rFont val="宋体"/>
        <charset val="134"/>
      </rPr>
      <t>部门收入总体情况表</t>
    </r>
  </si>
  <si>
    <t>单位：万元（保留两位小数）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</si>
  <si>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</si>
  <si>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</si>
  <si>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</si>
  <si>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</si>
  <si>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</si>
  <si>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</si>
  <si>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</si>
  <si>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</si>
  <si>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</si>
  <si>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</si>
  <si>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</si>
  <si>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</si>
  <si>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</si>
  <si>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</si>
  <si>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</si>
  <si>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</si>
  <si>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</si>
  <si>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</si>
  <si>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</si>
  <si>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</si>
  <si>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</si>
  <si>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</si>
  <si>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</si>
  <si>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张坊镇</t>
  </si>
  <si>
    <t>张坊镇机关</t>
  </si>
  <si>
    <t>张坊镇司法所</t>
  </si>
  <si>
    <t>张坊镇财政所</t>
  </si>
  <si>
    <t>张坊镇农业综合服务站</t>
  </si>
  <si>
    <t>张坊镇计划生育服务所</t>
  </si>
  <si>
    <t>张坊镇规划建设环保站</t>
  </si>
  <si>
    <t>张坊镇安监企业服务站</t>
  </si>
  <si>
    <t>张坊镇公共服务中心</t>
  </si>
  <si>
    <t>张坊镇林业管理服务站</t>
  </si>
  <si>
    <t>2020年部门支出总体情况表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</si>
  <si>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</si>
  <si>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</si>
  <si>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</si>
  <si>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</si>
  <si>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</si>
  <si>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</si>
  <si>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</si>
  <si>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</si>
  <si>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</si>
  <si>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</si>
  <si>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</si>
  <si>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</si>
  <si>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</si>
  <si>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</si>
  <si>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</si>
  <si>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</si>
  <si>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</si>
  <si>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</si>
  <si>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</si>
  <si>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</si>
  <si>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</si>
  <si>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</si>
  <si>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</si>
  <si>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</si>
  <si>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3</t>
    </r>
  </si>
  <si>
    <t>政府办公厅（室）及相关机构事务</t>
  </si>
  <si>
    <t>03</t>
  </si>
  <si>
    <t>01</t>
  </si>
  <si>
    <t>行政运行</t>
  </si>
  <si>
    <t>02</t>
  </si>
  <si>
    <t>一般行政管理事务</t>
  </si>
  <si>
    <t>社会保障和就业支出</t>
  </si>
  <si>
    <t>05</t>
  </si>
  <si>
    <t>行政事业单位养老支出</t>
  </si>
  <si>
    <t>行政单位离退休</t>
  </si>
  <si>
    <t>节能环保支出</t>
  </si>
  <si>
    <t>04</t>
  </si>
  <si>
    <t>自然生态保护</t>
  </si>
  <si>
    <t>农村环境保护</t>
  </si>
  <si>
    <t>城乡社区支出</t>
  </si>
  <si>
    <t>13</t>
  </si>
  <si>
    <t>城市基础设施配套费安排的支出</t>
  </si>
  <si>
    <t>其他城市基础设施配套费安排的支出</t>
  </si>
  <si>
    <t>其他城乡社区支出</t>
  </si>
  <si>
    <t>农林水支出</t>
  </si>
  <si>
    <t>农业农村</t>
  </si>
  <si>
    <t>农村社会事业</t>
  </si>
  <si>
    <t>水利</t>
  </si>
  <si>
    <t>其他水利支出</t>
  </si>
  <si>
    <t>07</t>
  </si>
  <si>
    <t>农村综合改革</t>
  </si>
  <si>
    <t>对村民委员会和村党支部的补助</t>
  </si>
  <si>
    <t>公共安全支出</t>
  </si>
  <si>
    <t>06</t>
  </si>
  <si>
    <t>司法</t>
  </si>
  <si>
    <t>财政事务</t>
  </si>
  <si>
    <t>事业单位离退休</t>
  </si>
  <si>
    <t>事业运行</t>
  </si>
  <si>
    <t>卫生健康支出</t>
  </si>
  <si>
    <t>计划生育事务</t>
  </si>
  <si>
    <t>其他计划生育事务支出</t>
  </si>
  <si>
    <t>城乡社区管理事务</t>
  </si>
  <si>
    <t>灾害防治及应急管理支出</t>
  </si>
  <si>
    <t>应急管理事务</t>
  </si>
  <si>
    <t>安全监管</t>
  </si>
  <si>
    <t>人力资源和社会保障管理事务</t>
  </si>
  <si>
    <t>09</t>
  </si>
  <si>
    <t>社会保险经办机构</t>
  </si>
  <si>
    <t>林业和草原</t>
  </si>
  <si>
    <t>事业机构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</si>
  <si>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</si>
  <si>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</si>
  <si>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</si>
  <si>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</si>
  <si>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</si>
  <si>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</si>
  <si>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</si>
  <si>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</si>
  <si>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</si>
  <si>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</si>
  <si>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</si>
  <si>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</si>
  <si>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</si>
  <si>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</si>
  <si>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</si>
  <si>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</si>
  <si>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</si>
  <si>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</si>
  <si>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</si>
  <si>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</si>
  <si>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</si>
  <si>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</si>
  <si>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</si>
  <si>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</si>
  <si>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 xml:space="preserve">       捐赠收入</t>
  </si>
  <si>
    <t>十、节能环保支出</t>
  </si>
  <si>
    <t> 纳入财政专户管理的非税收入</t>
  </si>
  <si>
    <t>十一、城乡社区支出</t>
  </si>
  <si>
    <t> 上级转移支付收入</t>
  </si>
  <si>
    <t>十二、农林水支出</t>
  </si>
  <si>
    <t>  上年结转</t>
  </si>
  <si>
    <t>十三、交通运输</t>
  </si>
  <si>
    <t> 体制分成</t>
  </si>
  <si>
    <t>十四、资源勘探信息等支出</t>
  </si>
  <si>
    <t>十五、商业服务业等支出</t>
  </si>
  <si>
    <t>二、政府性基金预算收入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</si>
  <si>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</si>
  <si>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</si>
  <si>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</si>
  <si>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</si>
  <si>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</si>
  <si>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</si>
  <si>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</si>
  <si>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</si>
  <si>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</si>
  <si>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</si>
  <si>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</si>
  <si>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</si>
  <si>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</si>
  <si>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</si>
  <si>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</si>
  <si>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科目名称</t>
  </si>
  <si>
    <t>***</t>
  </si>
  <si>
    <t>              ****</t>
  </si>
  <si>
    <t>2020年一般公共预算基本支出情况表</t>
  </si>
  <si>
    <t>单位：元（保留两位小数）</t>
  </si>
  <si>
    <t>经济科目名称</t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</si>
  <si>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</si>
  <si>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</si>
  <si>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</si>
  <si>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</si>
  <si>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</si>
  <si>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5050130106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</si>
  <si>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</si>
  <si>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</si>
  <si>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</si>
  <si>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</si>
  <si>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</si>
  <si>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</si>
  <si>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</si>
  <si>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</si>
  <si>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</si>
  <si>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</si>
  <si>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</si>
  <si>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</si>
  <si>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</si>
  <si>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</si>
  <si>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</si>
  <si>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</si>
  <si>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</si>
  <si>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</si>
  <si>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</si>
  <si>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</si>
  <si>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</si>
  <si>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</si>
  <si>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</si>
  <si>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</si>
  <si>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</si>
  <si>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</si>
  <si>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</si>
  <si>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</si>
  <si>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</si>
  <si>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</si>
  <si>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</si>
  <si>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</si>
  <si>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</si>
  <si>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</si>
  <si>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</si>
  <si>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</si>
  <si>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</si>
  <si>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</si>
  <si>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</si>
  <si>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</si>
  <si>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</si>
  <si>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</si>
  <si>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</si>
  <si>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</si>
  <si>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</si>
  <si>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</si>
  <si>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</si>
  <si>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</si>
  <si>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2018年政府性基金预算支出表</t>
  </si>
  <si>
    <t>2020年政府性基金预算支出情况表</t>
  </si>
  <si>
    <t>功能科目代码</t>
  </si>
  <si>
    <t>科目编码</t>
  </si>
  <si>
    <r>
      <rPr>
        <b/>
        <sz val="20"/>
        <rFont val="宋体"/>
        <charset val="134"/>
      </rPr>
      <t>2</t>
    </r>
    <r>
      <rPr>
        <b/>
        <sz val="20"/>
        <rFont val="宋体"/>
        <charset val="134"/>
      </rPr>
      <t>020年</t>
    </r>
    <r>
      <rPr>
        <b/>
        <sz val="20"/>
        <rFont val="宋体"/>
        <charset val="134"/>
      </rPr>
      <t>一般公共预算“三公”经费预算表</t>
    </r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</si>
  <si>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</si>
  <si>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</si>
  <si>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</si>
  <si>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</si>
  <si>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</si>
  <si>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</si>
  <si>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</si>
  <si>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</si>
  <si>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</si>
  <si>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</si>
  <si>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</si>
  <si>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</si>
  <si>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</si>
  <si>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</si>
  <si>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</si>
  <si>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</si>
  <si>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</si>
  <si>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</si>
  <si>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张坊镇人民政府</t>
  </si>
  <si>
    <t>蓝天碧水保卫项目</t>
  </si>
  <si>
    <t>定性</t>
  </si>
  <si>
    <t>全镇辖区内的环境整治建设，保护蓝天碧水、保持山清水秀、保障居民健康，打造环境优美、生态旅游的客家张坊小镇</t>
  </si>
  <si>
    <t>改造旱厕，完成垃圾分类分拣中心建设，深入推进河长制，纵深推进畜禽养殖污染治理等</t>
  </si>
  <si>
    <t>生态效益</t>
  </si>
  <si>
    <t>深入践行“绿水青山就是金山银山”理念，大力推进绿色经济快速发展，实施环境整治、污染防治、河长制、路长制工作等</t>
  </si>
  <si>
    <t>提高环境质量，促进环境美化，以建设美丽、富裕、幸福新张坊为目标，群众受益大，大大提升了人民幸福指数</t>
  </si>
  <si>
    <t>田溪分散式污水处理厂工程项目</t>
  </si>
  <si>
    <t>定量</t>
  </si>
  <si>
    <t>分散式污水处理厂建设</t>
  </si>
  <si>
    <t>实现生活污水就近处理和利用</t>
  </si>
  <si>
    <t>减少污染治理成本、完善污水处理设施，提高污水排放标准，优化环境</t>
  </si>
  <si>
    <t>优化生态环境、建设宜人宜居的美丽张坊</t>
  </si>
  <si>
    <t>集镇提质改造和维护建设费用</t>
  </si>
  <si>
    <t>张坊镇集镇片区旅游干线至知青桥部分养护、完善道路给排水、综合管线、亮化等工程尾款及集镇配套设施建设。</t>
  </si>
  <si>
    <t>进一步完善集镇配套设施建设，提升镇容镇貌和居民的生活环境和只质量</t>
  </si>
  <si>
    <t>社会效益</t>
  </si>
  <si>
    <t>提高了群众的出行方便率，畅通拓宽了农产品的流通渠道，缩短了农产品进入流通领域的时间，带动了我镇社会、经济、文化、旅游等各方面的发展</t>
  </si>
  <si>
    <t>大大提升了集镇形象，助力生态旅游，带动旅游经济的发展</t>
  </si>
  <si>
    <t>政府项目经费</t>
  </si>
  <si>
    <t>平安张坊、乡村振兴、全域旅游等重点项目建设、宣传招商、配套设施建设等经费</t>
  </si>
  <si>
    <t>精心谋划、合理布局项目建设，提升镇域综合承载能力</t>
  </si>
  <si>
    <t>经济效益</t>
  </si>
  <si>
    <t>聚焦生态立镇、发力乡村振兴，发展全域经济</t>
  </si>
  <si>
    <t>保稳定、创和谐、促发展，坚持民生为上发展理念，全面开创社会事业新局面，人均可支配收入增长8%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</si>
  <si>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</si>
  <si>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</si>
  <si>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</si>
  <si>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</si>
  <si>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</si>
  <si>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</si>
  <si>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</si>
  <si>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</si>
  <si>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</si>
  <si>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</si>
  <si>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</si>
  <si>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</si>
  <si>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</si>
  <si>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</si>
  <si>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发展乡镇区域经济，加强社会管理和基础设施建设、发展公益事业，提供公共服务，加强综合治理，维护社会稳定。</t>
  </si>
  <si>
    <t>坚持稳中求进总基调，践行新发展理念，紧紧围绕“生态立镇、旅游强镇”发展战略，聚焦园镇整合，实现绿色崛起，推动高质量发展。持续发力三大攻坚战、乡村振兴、项目建设、招商引资和民生改善等重点工作，顽强拼搏、砥砺奋进，全面建设宜居宜业的湘赣边客家旅游小镇。</t>
  </si>
  <si>
    <t>实现产业提质，增强区域发展强大实力；推动乡村振兴，开创美丽乡村崭新局面；坚持民生为上，推进社会事业全面发展；强化自身建设，稳步提升政府执政效能。</t>
  </si>
  <si>
    <t>地区生产总值增长8%以上；一般财政预算收入、地方财政收入与上年基本持平，力争略有增长；固定资产投资增长12%；社会消费品零售总额增长11%；规模工业增加值增长8%；农村居民人均可支配收入增长8%。</t>
  </si>
  <si>
    <t>2020年部门预算经济科目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</si>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</sst>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1">
    <numFmt numFmtId="176" formatCode="#,##0.00_ "/>
    <numFmt numFmtId="177" formatCode="#,##0.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#,##0.00_);[Red]\(#,##0.00\)"/>
    <numFmt numFmtId="180" formatCode="0.00_);[Red]\(0.00\)"/>
    <numFmt numFmtId="181" formatCode=";;"/>
    <numFmt numFmtId="182" formatCode="0_ "/>
  </numFmts>
  <fonts count="51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b/>
      <sz val="17"/>
      <name val="SimSun"/>
      <charset val="134"/>
    </font>
    <font>
      <b/>
      <sz val="10"/>
      <name val="宋体"/>
      <charset val="134"/>
      <scheme val="major"/>
    </font>
    <font>
      <sz val="9"/>
      <name val="宋体"/>
      <charset val="134"/>
      <scheme val="major"/>
    </font>
    <font>
      <sz val="10"/>
      <name val="Times New Roma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sz val="10"/>
      <name val="SimSun"/>
      <charset val="134"/>
    </font>
    <font>
      <sz val="9"/>
      <name val="宋体"/>
      <charset val="134"/>
    </font>
    <font>
      <b/>
      <sz val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3"/>
      </top>
      <bottom/>
      <diagonal/>
    </border>
    <border>
      <left style="thin">
        <color indexed="21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3"/>
      </bottom>
      <diagonal/>
    </border>
    <border>
      <left style="thin">
        <color indexed="21"/>
      </left>
      <right/>
      <top style="thin">
        <color indexed="23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12" borderId="33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15" borderId="34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/>
    <xf numFmtId="0" fontId="44" fillId="0" borderId="36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9" fillId="3" borderId="31" applyNumberFormat="0" applyAlignment="0" applyProtection="0">
      <alignment vertical="center"/>
    </xf>
    <xf numFmtId="0" fontId="37" fillId="3" borderId="33" applyNumberFormat="0" applyAlignment="0" applyProtection="0">
      <alignment vertical="center"/>
    </xf>
    <xf numFmtId="0" fontId="35" fillId="11" borderId="32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9" fontId="5" fillId="0" borderId="7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9" fontId="5" fillId="0" borderId="9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 wrapText="1"/>
    </xf>
    <xf numFmtId="179" fontId="5" fillId="0" borderId="8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80" fontId="5" fillId="0" borderId="11" xfId="0" applyNumberFormat="1" applyFont="1" applyBorder="1" applyAlignment="1">
      <alignment horizontal="right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180" fontId="5" fillId="0" borderId="13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76" fontId="3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51" applyFont="1">
      <alignment vertical="center"/>
    </xf>
    <xf numFmtId="0" fontId="1" fillId="0" borderId="0" xfId="5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19" applyNumberFormat="1" applyFont="1" applyFill="1" applyAlignment="1" applyProtection="1">
      <alignment horizontal="right" vertical="center"/>
    </xf>
    <xf numFmtId="0" fontId="5" fillId="0" borderId="0" xfId="19" applyNumberFormat="1" applyFont="1" applyFill="1" applyAlignment="1" applyProtection="1">
      <alignment vertical="center"/>
    </xf>
    <xf numFmtId="0" fontId="5" fillId="0" borderId="16" xfId="52" applyNumberFormat="1" applyFont="1" applyFill="1" applyBorder="1" applyAlignment="1" applyProtection="1">
      <alignment horizontal="center" vertical="center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0" fontId="5" fillId="0" borderId="16" xfId="51" applyFont="1" applyBorder="1" applyAlignment="1">
      <alignment horizontal="center" vertical="center"/>
    </xf>
    <xf numFmtId="181" fontId="5" fillId="0" borderId="16" xfId="52" applyNumberFormat="1" applyFont="1" applyFill="1" applyBorder="1" applyAlignment="1" applyProtection="1">
      <alignment horizontal="center" vertical="center" wrapText="1"/>
    </xf>
    <xf numFmtId="4" fontId="2" fillId="0" borderId="16" xfId="52" applyNumberFormat="1" applyFont="1" applyFill="1" applyBorder="1" applyAlignment="1" applyProtection="1">
      <alignment horizontal="right" vertical="center"/>
    </xf>
    <xf numFmtId="0" fontId="2" fillId="0" borderId="0" xfId="19" applyFont="1" applyAlignment="1">
      <alignment vertical="center"/>
    </xf>
    <xf numFmtId="0" fontId="5" fillId="2" borderId="0" xfId="0" applyNumberFormat="1" applyFont="1" applyFill="1" applyAlignment="1" applyProtection="1">
      <alignment horizontal="right" vertical="center"/>
    </xf>
    <xf numFmtId="0" fontId="5" fillId="0" borderId="16" xfId="0" applyFont="1" applyBorder="1" applyAlignment="1">
      <alignment vertical="center" wrapText="1"/>
    </xf>
    <xf numFmtId="0" fontId="6" fillId="0" borderId="16" xfId="51" applyFont="1" applyBorder="1" applyAlignment="1">
      <alignment vertical="center" wrapText="1"/>
    </xf>
    <xf numFmtId="0" fontId="5" fillId="0" borderId="16" xfId="52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45" applyFont="1" applyFill="1" applyBorder="1" applyAlignment="1">
      <alignment vertical="center" wrapText="1"/>
    </xf>
    <xf numFmtId="0" fontId="12" fillId="0" borderId="16" xfId="45" applyFont="1" applyFill="1" applyBorder="1" applyAlignment="1">
      <alignment vertical="center" wrapText="1"/>
    </xf>
    <xf numFmtId="0" fontId="12" fillId="0" borderId="18" xfId="45" applyFont="1" applyFill="1" applyBorder="1" applyAlignment="1">
      <alignment horizontal="center" vertical="center" wrapText="1"/>
    </xf>
    <xf numFmtId="49" fontId="12" fillId="0" borderId="16" xfId="45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45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82" fontId="2" fillId="0" borderId="23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left" vertical="center" wrapText="1"/>
    </xf>
    <xf numFmtId="182" fontId="2" fillId="0" borderId="24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13" fillId="0" borderId="0" xfId="0" applyNumberFormat="1" applyFont="1" applyAlignment="1">
      <alignment horizontal="left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13" fillId="0" borderId="28" xfId="0" applyNumberFormat="1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left" vertical="center" wrapText="1"/>
    </xf>
    <xf numFmtId="176" fontId="14" fillId="0" borderId="8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6" fillId="0" borderId="0" xfId="0" applyNumberFormat="1" applyFont="1" applyBorder="1" applyAlignment="1">
      <alignment horizontal="left" vertical="center" wrapText="1"/>
    </xf>
    <xf numFmtId="176" fontId="14" fillId="0" borderId="0" xfId="0" applyNumberFormat="1" applyFont="1" applyBorder="1" applyAlignment="1">
      <alignment vertical="center" wrapText="1"/>
    </xf>
    <xf numFmtId="176" fontId="14" fillId="0" borderId="16" xfId="0" applyNumberFormat="1" applyFont="1" applyBorder="1" applyAlignment="1">
      <alignment horizontal="center" vertical="center" wrapText="1"/>
    </xf>
    <xf numFmtId="176" fontId="14" fillId="0" borderId="16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176" fontId="14" fillId="0" borderId="15" xfId="0" applyNumberFormat="1" applyFont="1" applyBorder="1" applyAlignment="1">
      <alignment horizontal="left" vertical="center" wrapText="1"/>
    </xf>
    <xf numFmtId="176" fontId="14" fillId="0" borderId="0" xfId="0" applyNumberFormat="1" applyFont="1" applyBorder="1" applyAlignment="1">
      <alignment horizontal="left" vertical="center" wrapText="1"/>
    </xf>
    <xf numFmtId="176" fontId="17" fillId="0" borderId="0" xfId="0" applyNumberFormat="1" applyFont="1" applyAlignment="1">
      <alignment horizontal="right" vertical="center" wrapText="1"/>
    </xf>
    <xf numFmtId="176" fontId="18" fillId="0" borderId="16" xfId="0" applyNumberFormat="1" applyFont="1" applyBorder="1" applyAlignment="1">
      <alignment horizontal="right" vertical="center" wrapText="1"/>
    </xf>
    <xf numFmtId="176" fontId="16" fillId="0" borderId="0" xfId="0" applyNumberFormat="1" applyFont="1" applyAlignment="1">
      <alignment horizontal="left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left" vertical="center" wrapText="1"/>
    </xf>
    <xf numFmtId="176" fontId="22" fillId="0" borderId="16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176" fontId="23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8" xfId="0" applyNumberFormat="1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6" fontId="25" fillId="0" borderId="16" xfId="0" applyNumberFormat="1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right" vertical="center" wrapText="1"/>
    </xf>
    <xf numFmtId="176" fontId="14" fillId="0" borderId="16" xfId="0" applyNumberFormat="1" applyFont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left" vertical="center" wrapText="1"/>
    </xf>
    <xf numFmtId="176" fontId="26" fillId="0" borderId="16" xfId="0" applyNumberFormat="1" applyFont="1" applyBorder="1" applyAlignment="1">
      <alignment horizontal="left" vertical="center" wrapText="1"/>
    </xf>
    <xf numFmtId="176" fontId="14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>
      <alignment vertical="center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76" fontId="2" fillId="0" borderId="16" xfId="0" applyNumberFormat="1" applyFont="1" applyFill="1" applyBorder="1" applyAlignment="1">
      <alignment horizontal="lef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26" fillId="0" borderId="16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right" vertical="top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2019年部门预算公开表格（市样表）_（张坊镇）2019年部门预算公开表格_（张坊镇）2019年部门预算公开表格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部门整体支出绩效目标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26"/>
  <sheetViews>
    <sheetView showZeros="0" workbookViewId="0">
      <selection activeCell="A1" sqref="$A1:$XFD1"/>
    </sheetView>
  </sheetViews>
  <sheetFormatPr defaultColWidth="9" defaultRowHeight="14.25" outlineLevelCol="4"/>
  <cols>
    <col min="1" max="1" width="31.25" customWidth="1"/>
    <col min="2" max="2" width="20" customWidth="1"/>
    <col min="3" max="3" width="31.25" customWidth="1"/>
    <col min="4" max="4" width="20" customWidth="1"/>
    <col min="5" max="5" width="3.875" customWidth="1"/>
  </cols>
  <sheetData>
    <row r="1" ht="25.5" customHeight="1" spans="1:5">
      <c r="A1" s="1" t="s">
        <v>0</v>
      </c>
      <c r="B1" s="1"/>
      <c r="C1" s="1"/>
      <c r="D1" s="1"/>
      <c r="E1" s="2"/>
    </row>
    <row r="2" ht="23.25" customHeight="1" spans="1:5">
      <c r="A2" s="144" t="s">
        <v>1</v>
      </c>
      <c r="B2" s="145"/>
      <c r="C2" s="71" t="s">
        <v>2</v>
      </c>
      <c r="D2" s="71"/>
      <c r="E2" s="2"/>
    </row>
    <row r="3" ht="22.5" customHeight="1" spans="1:5">
      <c r="A3" s="146" t="s">
        <v>3</v>
      </c>
      <c r="B3" s="147"/>
      <c r="C3" s="146" t="s">
        <v>4</v>
      </c>
      <c r="D3" s="147"/>
      <c r="E3" s="7"/>
    </row>
    <row r="4" ht="22.5" customHeight="1" spans="1:5">
      <c r="A4" s="148" t="s">
        <v>5</v>
      </c>
      <c r="B4" s="148" t="s">
        <v>6</v>
      </c>
      <c r="C4" s="148" t="s">
        <v>5</v>
      </c>
      <c r="D4" s="148" t="s">
        <v>6</v>
      </c>
      <c r="E4" s="7"/>
    </row>
    <row r="5" ht="21" customHeight="1" spans="1:5">
      <c r="A5" s="17" t="s">
        <v>7</v>
      </c>
      <c r="B5" s="149">
        <v>2593.352763</v>
      </c>
      <c r="C5" s="17" t="s">
        <v>8</v>
      </c>
      <c r="D5" s="149">
        <v>1623.102608</v>
      </c>
      <c r="E5" s="7"/>
    </row>
    <row r="6" ht="21" customHeight="1" spans="1:5">
      <c r="A6" s="17" t="s">
        <v>9</v>
      </c>
      <c r="B6" s="149">
        <v>1103.852763</v>
      </c>
      <c r="C6" s="17" t="s">
        <v>10</v>
      </c>
      <c r="D6" s="149">
        <v>1356.821708</v>
      </c>
      <c r="E6" s="7"/>
    </row>
    <row r="7" ht="21" customHeight="1" spans="1:5">
      <c r="A7" s="17" t="s">
        <v>11</v>
      </c>
      <c r="B7" s="149">
        <v>1489.5</v>
      </c>
      <c r="C7" s="17" t="s">
        <v>12</v>
      </c>
      <c r="D7" s="149">
        <v>194</v>
      </c>
      <c r="E7" s="7"/>
    </row>
    <row r="8" ht="21" customHeight="1" spans="1:5">
      <c r="A8" s="17" t="s">
        <v>13</v>
      </c>
      <c r="B8" s="149">
        <v>27.5</v>
      </c>
      <c r="C8" s="17" t="s">
        <v>14</v>
      </c>
      <c r="D8" s="149">
        <v>72.2809</v>
      </c>
      <c r="E8" s="7"/>
    </row>
    <row r="9" ht="21" customHeight="1" spans="1:5">
      <c r="A9" s="17" t="s">
        <v>15</v>
      </c>
      <c r="B9" s="149">
        <v>0</v>
      </c>
      <c r="C9" s="17" t="s">
        <v>16</v>
      </c>
      <c r="D9" s="149">
        <v>1195.670698</v>
      </c>
      <c r="E9" s="7"/>
    </row>
    <row r="10" ht="21" customHeight="1" spans="1:5">
      <c r="A10" s="17" t="s">
        <v>17</v>
      </c>
      <c r="B10" s="149">
        <v>0</v>
      </c>
      <c r="C10" s="17" t="s">
        <v>18</v>
      </c>
      <c r="D10" s="149">
        <v>0</v>
      </c>
      <c r="E10" s="7"/>
    </row>
    <row r="11" ht="21" customHeight="1" spans="1:5">
      <c r="A11" s="17" t="s">
        <v>19</v>
      </c>
      <c r="B11" s="149">
        <v>0</v>
      </c>
      <c r="C11" s="17" t="s">
        <v>20</v>
      </c>
      <c r="D11" s="149">
        <v>0</v>
      </c>
      <c r="E11" s="7"/>
    </row>
    <row r="12" ht="21" customHeight="1" spans="1:5">
      <c r="A12" s="17" t="s">
        <v>21</v>
      </c>
      <c r="B12" s="149">
        <v>154.88</v>
      </c>
      <c r="C12" s="17" t="s">
        <v>22</v>
      </c>
      <c r="D12" s="149">
        <v>1147.670698</v>
      </c>
      <c r="E12" s="7"/>
    </row>
    <row r="13" ht="21" customHeight="1" spans="1:5">
      <c r="A13" s="17" t="s">
        <v>23</v>
      </c>
      <c r="B13" s="149">
        <v>1287.12</v>
      </c>
      <c r="C13" s="17" t="s">
        <v>24</v>
      </c>
      <c r="D13" s="149">
        <v>0</v>
      </c>
      <c r="E13" s="7"/>
    </row>
    <row r="14" ht="21" customHeight="1" spans="1:5">
      <c r="A14" s="17" t="s">
        <v>25</v>
      </c>
      <c r="B14" s="149">
        <v>20</v>
      </c>
      <c r="C14" s="17" t="s">
        <v>26</v>
      </c>
      <c r="D14" s="149">
        <v>48</v>
      </c>
      <c r="E14" s="7"/>
    </row>
    <row r="15" ht="21" customHeight="1" spans="1:5">
      <c r="A15" s="17" t="s">
        <v>27</v>
      </c>
      <c r="B15" s="149">
        <v>0</v>
      </c>
      <c r="C15" s="17" t="s">
        <v>28</v>
      </c>
      <c r="D15" s="149">
        <v>0</v>
      </c>
      <c r="E15" s="7"/>
    </row>
    <row r="16" ht="21" customHeight="1" spans="1:5">
      <c r="A16" s="17" t="s">
        <v>29</v>
      </c>
      <c r="B16" s="149">
        <v>0</v>
      </c>
      <c r="C16" s="17"/>
      <c r="D16" s="149"/>
      <c r="E16" s="7"/>
    </row>
    <row r="17" ht="21" customHeight="1" spans="1:5">
      <c r="A17" s="17" t="s">
        <v>30</v>
      </c>
      <c r="B17" s="149">
        <v>0</v>
      </c>
      <c r="C17" s="17"/>
      <c r="D17" s="149"/>
      <c r="E17" s="7"/>
    </row>
    <row r="18" ht="21" customHeight="1" spans="1:5">
      <c r="A18" s="17" t="s">
        <v>31</v>
      </c>
      <c r="B18" s="149">
        <v>0</v>
      </c>
      <c r="C18" s="148"/>
      <c r="D18" s="149"/>
      <c r="E18" s="7"/>
    </row>
    <row r="19" ht="21" customHeight="1" spans="1:5">
      <c r="A19" s="17" t="s">
        <v>32</v>
      </c>
      <c r="B19" s="149">
        <v>0</v>
      </c>
      <c r="C19" s="148"/>
      <c r="D19" s="149"/>
      <c r="E19" s="7"/>
    </row>
    <row r="20" ht="21" customHeight="1" spans="1:5">
      <c r="A20" s="17" t="s">
        <v>33</v>
      </c>
      <c r="B20" s="149">
        <v>10</v>
      </c>
      <c r="C20" s="148" t="s">
        <v>34</v>
      </c>
      <c r="D20" s="149">
        <v>2818.773306</v>
      </c>
      <c r="E20" s="7"/>
    </row>
    <row r="21" ht="21" customHeight="1" spans="1:5">
      <c r="A21" s="17" t="s">
        <v>35</v>
      </c>
      <c r="B21" s="149">
        <v>0</v>
      </c>
      <c r="C21" s="17"/>
      <c r="D21" s="149"/>
      <c r="E21" s="7"/>
    </row>
    <row r="22" ht="21" customHeight="1" spans="1:5">
      <c r="A22" s="17" t="s">
        <v>36</v>
      </c>
      <c r="B22" s="149">
        <v>215.420543</v>
      </c>
      <c r="C22" s="17" t="s">
        <v>37</v>
      </c>
      <c r="D22" s="149"/>
      <c r="E22" s="7"/>
    </row>
    <row r="23" ht="21" customHeight="1" spans="1:5">
      <c r="A23" s="148" t="s">
        <v>38</v>
      </c>
      <c r="B23" s="149">
        <v>2818.773306</v>
      </c>
      <c r="C23" s="17" t="s">
        <v>39</v>
      </c>
      <c r="D23" s="149"/>
      <c r="E23" s="7"/>
    </row>
    <row r="24" ht="21" customHeight="1" spans="1:5">
      <c r="A24" s="17" t="s">
        <v>40</v>
      </c>
      <c r="B24" s="149">
        <v>0</v>
      </c>
      <c r="C24" s="17" t="s">
        <v>41</v>
      </c>
      <c r="D24" s="149"/>
      <c r="E24" s="7"/>
    </row>
    <row r="25" ht="21" customHeight="1" spans="1:5">
      <c r="A25" s="148" t="s">
        <v>42</v>
      </c>
      <c r="B25" s="149">
        <v>2818.773306</v>
      </c>
      <c r="C25" s="148" t="s">
        <v>43</v>
      </c>
      <c r="D25" s="149">
        <v>2818.773306</v>
      </c>
      <c r="E25" s="7"/>
    </row>
    <row r="26" ht="21" customHeight="1" spans="1:5">
      <c r="A26" s="24"/>
      <c r="B26" s="25"/>
      <c r="C26" s="24"/>
      <c r="D26" s="24"/>
      <c r="E26" s="2"/>
    </row>
  </sheetData>
  <mergeCells count="4">
    <mergeCell ref="A1:D1"/>
    <mergeCell ref="C2:D2"/>
    <mergeCell ref="A3:B3"/>
    <mergeCell ref="C3:D3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6"/>
  <sheetViews>
    <sheetView workbookViewId="0">
      <selection activeCell="N6" sqref="A3:N6"/>
    </sheetView>
  </sheetViews>
  <sheetFormatPr defaultColWidth="9" defaultRowHeight="14.25" outlineLevelRow="5"/>
  <cols>
    <col min="1" max="1" width="7.125" customWidth="1"/>
    <col min="3" max="3" width="8.5" customWidth="1"/>
    <col min="6" max="6" width="7.125" customWidth="1"/>
    <col min="7" max="7" width="6.125" customWidth="1"/>
    <col min="8" max="8" width="5.125" customWidth="1"/>
    <col min="9" max="9" width="8.125" customWidth="1"/>
    <col min="10" max="10" width="7" customWidth="1"/>
    <col min="11" max="11" width="9.25" customWidth="1"/>
    <col min="12" max="12" width="16.625" customWidth="1"/>
    <col min="13" max="13" width="10.5" customWidth="1"/>
    <col min="14" max="14" width="12.75" customWidth="1"/>
  </cols>
  <sheetData>
    <row r="1" ht="25.5" spans="1:14">
      <c r="A1" s="33"/>
      <c r="B1" s="34" t="s">
        <v>310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="32" customFormat="1" ht="24" customHeight="1" spans="1:14">
      <c r="A2" s="35" t="s">
        <v>1</v>
      </c>
      <c r="B2" s="36"/>
      <c r="C2" s="36"/>
      <c r="D2" s="36"/>
      <c r="E2" s="37"/>
      <c r="F2" s="37"/>
      <c r="G2" s="37"/>
      <c r="H2" s="38"/>
      <c r="I2" s="44"/>
      <c r="J2" s="44"/>
      <c r="K2" s="44"/>
      <c r="L2" s="44"/>
      <c r="M2" s="45" t="s">
        <v>45</v>
      </c>
      <c r="N2" s="45"/>
    </row>
    <row r="3" ht="27.75" customHeight="1" spans="1:14">
      <c r="A3" s="39" t="s">
        <v>46</v>
      </c>
      <c r="B3" s="39" t="s">
        <v>47</v>
      </c>
      <c r="C3" s="39" t="s">
        <v>311</v>
      </c>
      <c r="D3" s="39"/>
      <c r="E3" s="39"/>
      <c r="F3" s="39"/>
      <c r="G3" s="39"/>
      <c r="H3" s="39"/>
      <c r="I3" s="39"/>
      <c r="J3" s="39"/>
      <c r="K3" s="40" t="s">
        <v>312</v>
      </c>
      <c r="L3" s="40" t="s">
        <v>313</v>
      </c>
      <c r="M3" s="39" t="s">
        <v>314</v>
      </c>
      <c r="N3" s="39"/>
    </row>
    <row r="4" ht="26.25" customHeight="1" spans="1:14">
      <c r="A4" s="39"/>
      <c r="B4" s="39"/>
      <c r="C4" s="39" t="s">
        <v>315</v>
      </c>
      <c r="D4" s="39" t="s">
        <v>316</v>
      </c>
      <c r="E4" s="39"/>
      <c r="F4" s="39"/>
      <c r="G4" s="39"/>
      <c r="H4" s="39"/>
      <c r="I4" s="39" t="s">
        <v>317</v>
      </c>
      <c r="J4" s="39"/>
      <c r="K4" s="40"/>
      <c r="L4" s="39"/>
      <c r="M4" s="39" t="s">
        <v>318</v>
      </c>
      <c r="N4" s="39" t="s">
        <v>319</v>
      </c>
    </row>
    <row r="5" ht="48" spans="1:14">
      <c r="A5" s="39"/>
      <c r="B5" s="39"/>
      <c r="C5" s="39"/>
      <c r="D5" s="40" t="s">
        <v>154</v>
      </c>
      <c r="E5" s="40" t="s">
        <v>320</v>
      </c>
      <c r="F5" s="40" t="s">
        <v>321</v>
      </c>
      <c r="G5" s="40" t="s">
        <v>322</v>
      </c>
      <c r="H5" s="40" t="s">
        <v>323</v>
      </c>
      <c r="I5" s="40" t="s">
        <v>84</v>
      </c>
      <c r="J5" s="40" t="s">
        <v>85</v>
      </c>
      <c r="K5" s="40"/>
      <c r="L5" s="39"/>
      <c r="M5" s="39"/>
      <c r="N5" s="39"/>
    </row>
    <row r="6" ht="218.1" customHeight="1" spans="1:14">
      <c r="A6" s="41">
        <v>71903</v>
      </c>
      <c r="B6" s="42" t="s">
        <v>284</v>
      </c>
      <c r="C6" s="43">
        <v>2818.77</v>
      </c>
      <c r="D6" s="43">
        <v>2808.77</v>
      </c>
      <c r="E6" s="43">
        <v>10</v>
      </c>
      <c r="F6" s="43"/>
      <c r="G6" s="43"/>
      <c r="H6" s="43"/>
      <c r="I6" s="43">
        <v>1623.1</v>
      </c>
      <c r="J6" s="43">
        <v>1195.67</v>
      </c>
      <c r="K6" s="46" t="s">
        <v>324</v>
      </c>
      <c r="L6" s="47" t="s">
        <v>325</v>
      </c>
      <c r="M6" s="48" t="s">
        <v>326</v>
      </c>
      <c r="N6" s="48" t="s">
        <v>327</v>
      </c>
    </row>
  </sheetData>
  <mergeCells count="14">
    <mergeCell ref="B1:N1"/>
    <mergeCell ref="A2:D2"/>
    <mergeCell ref="M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112"/>
  <sheetViews>
    <sheetView showZeros="0" topLeftCell="A92" workbookViewId="0">
      <selection activeCell="A111" sqref="$A4:$XFD111"/>
    </sheetView>
  </sheetViews>
  <sheetFormatPr defaultColWidth="9" defaultRowHeight="14.25" outlineLevelCol="3"/>
  <cols>
    <col min="1" max="1" width="13.625" customWidth="1"/>
    <col min="2" max="2" width="40.875" customWidth="1"/>
    <col min="3" max="3" width="22" customWidth="1"/>
    <col min="4" max="4" width="1.75" customWidth="1"/>
  </cols>
  <sheetData>
    <row r="1" ht="29.25" customHeight="1" spans="1:4">
      <c r="A1" s="1" t="s">
        <v>328</v>
      </c>
      <c r="B1" s="1"/>
      <c r="C1" s="1"/>
      <c r="D1" s="2"/>
    </row>
    <row r="2" ht="23.25" customHeight="1" spans="1:4">
      <c r="A2" s="3" t="s">
        <v>1</v>
      </c>
      <c r="B2" s="3"/>
      <c r="C2" s="4" t="s">
        <v>2</v>
      </c>
      <c r="D2" s="2"/>
    </row>
    <row r="3" ht="21.75" customHeight="1" spans="1:4">
      <c r="A3" s="26" t="s">
        <v>329</v>
      </c>
      <c r="B3" s="26" t="s">
        <v>330</v>
      </c>
      <c r="C3" s="26" t="s">
        <v>67</v>
      </c>
      <c r="D3" s="7"/>
    </row>
    <row r="4" ht="12.95" customHeight="1" spans="1:4">
      <c r="A4" s="27"/>
      <c r="B4" s="10" t="s">
        <v>331</v>
      </c>
      <c r="C4" s="28">
        <f>SUM(C5+C19+C47)</f>
        <v>2818.781708</v>
      </c>
      <c r="D4" s="7"/>
    </row>
    <row r="5" ht="12.95" customHeight="1" spans="1:4">
      <c r="A5" s="29">
        <v>301</v>
      </c>
      <c r="B5" s="30" t="s">
        <v>92</v>
      </c>
      <c r="C5" s="28">
        <v>1356.821708</v>
      </c>
      <c r="D5" s="7"/>
    </row>
    <row r="6" ht="12.95" customHeight="1" spans="1:4">
      <c r="A6" s="31">
        <v>30101</v>
      </c>
      <c r="B6" s="27" t="s">
        <v>332</v>
      </c>
      <c r="C6" s="28">
        <v>319.63</v>
      </c>
      <c r="D6" s="7"/>
    </row>
    <row r="7" ht="12.95" customHeight="1" spans="1:4">
      <c r="A7" s="31">
        <v>30102</v>
      </c>
      <c r="B7" s="27" t="s">
        <v>333</v>
      </c>
      <c r="C7" s="28">
        <v>157.42</v>
      </c>
      <c r="D7" s="7"/>
    </row>
    <row r="8" ht="12.95" customHeight="1" spans="1:4">
      <c r="A8" s="31">
        <v>30103</v>
      </c>
      <c r="B8" s="27" t="s">
        <v>334</v>
      </c>
      <c r="C8" s="28">
        <v>419.4864</v>
      </c>
      <c r="D8" s="7"/>
    </row>
    <row r="9" ht="12.95" customHeight="1" spans="1:4">
      <c r="A9" s="31">
        <v>30106</v>
      </c>
      <c r="B9" s="27" t="s">
        <v>335</v>
      </c>
      <c r="C9" s="28">
        <v>0</v>
      </c>
      <c r="D9" s="7"/>
    </row>
    <row r="10" ht="12.95" customHeight="1" spans="1:4">
      <c r="A10" s="31">
        <v>30107</v>
      </c>
      <c r="B10" s="27" t="s">
        <v>336</v>
      </c>
      <c r="C10" s="28">
        <v>155.77</v>
      </c>
      <c r="D10" s="7"/>
    </row>
    <row r="11" ht="12.95" customHeight="1" spans="1:4">
      <c r="A11" s="31">
        <v>30108</v>
      </c>
      <c r="B11" s="27" t="s">
        <v>337</v>
      </c>
      <c r="C11" s="28">
        <v>99.2</v>
      </c>
      <c r="D11" s="7"/>
    </row>
    <row r="12" ht="12.95" customHeight="1" spans="1:4">
      <c r="A12" s="31">
        <v>30109</v>
      </c>
      <c r="B12" s="27" t="s">
        <v>338</v>
      </c>
      <c r="C12" s="28">
        <v>22.835408</v>
      </c>
      <c r="D12" s="7"/>
    </row>
    <row r="13" ht="12.95" customHeight="1" spans="1:4">
      <c r="A13" s="31">
        <v>30110</v>
      </c>
      <c r="B13" s="27" t="s">
        <v>339</v>
      </c>
      <c r="C13" s="28">
        <v>43.4</v>
      </c>
      <c r="D13" s="7"/>
    </row>
    <row r="14" ht="12.95" customHeight="1" spans="1:4">
      <c r="A14" s="31">
        <v>30111</v>
      </c>
      <c r="B14" s="27" t="s">
        <v>340</v>
      </c>
      <c r="C14" s="28">
        <v>8.07</v>
      </c>
      <c r="D14" s="7"/>
    </row>
    <row r="15" ht="12.95" customHeight="1" spans="1:4">
      <c r="A15" s="31">
        <v>30112</v>
      </c>
      <c r="B15" s="27" t="s">
        <v>341</v>
      </c>
      <c r="C15" s="28">
        <v>8.367142</v>
      </c>
      <c r="D15" s="7"/>
    </row>
    <row r="16" ht="12.95" customHeight="1" spans="1:4">
      <c r="A16" s="31">
        <v>30113</v>
      </c>
      <c r="B16" s="27" t="s">
        <v>342</v>
      </c>
      <c r="C16" s="28">
        <v>71.206848</v>
      </c>
      <c r="D16" s="7"/>
    </row>
    <row r="17" ht="12.95" customHeight="1" spans="1:4">
      <c r="A17" s="31">
        <v>30114</v>
      </c>
      <c r="B17" s="27" t="s">
        <v>343</v>
      </c>
      <c r="C17" s="28">
        <v>0</v>
      </c>
      <c r="D17" s="7"/>
    </row>
    <row r="18" ht="12.95" customHeight="1" spans="1:4">
      <c r="A18" s="31">
        <v>30199</v>
      </c>
      <c r="B18" s="27" t="s">
        <v>344</v>
      </c>
      <c r="C18" s="28">
        <v>51.41</v>
      </c>
      <c r="D18" s="7"/>
    </row>
    <row r="19" ht="12.95" customHeight="1" spans="1:4">
      <c r="A19" s="29">
        <v>302</v>
      </c>
      <c r="B19" s="30" t="s">
        <v>93</v>
      </c>
      <c r="C19" s="28">
        <v>1389.68</v>
      </c>
      <c r="D19" s="7"/>
    </row>
    <row r="20" ht="12.95" customHeight="1" spans="1:4">
      <c r="A20" s="31">
        <v>30201</v>
      </c>
      <c r="B20" s="27" t="s">
        <v>345</v>
      </c>
      <c r="C20" s="28">
        <v>62</v>
      </c>
      <c r="D20" s="7"/>
    </row>
    <row r="21" ht="12.95" customHeight="1" spans="1:4">
      <c r="A21" s="31">
        <v>30202</v>
      </c>
      <c r="B21" s="27" t="s">
        <v>346</v>
      </c>
      <c r="C21" s="28">
        <v>0</v>
      </c>
      <c r="D21" s="7"/>
    </row>
    <row r="22" ht="12.95" customHeight="1" spans="1:4">
      <c r="A22" s="31">
        <v>30203</v>
      </c>
      <c r="B22" s="27" t="s">
        <v>347</v>
      </c>
      <c r="C22" s="28">
        <v>0</v>
      </c>
      <c r="D22" s="7"/>
    </row>
    <row r="23" ht="12.95" customHeight="1" spans="1:4">
      <c r="A23" s="31">
        <v>30204</v>
      </c>
      <c r="B23" s="27" t="s">
        <v>348</v>
      </c>
      <c r="C23" s="28">
        <v>0</v>
      </c>
      <c r="D23" s="7"/>
    </row>
    <row r="24" ht="12.95" customHeight="1" spans="1:4">
      <c r="A24" s="31">
        <v>30205</v>
      </c>
      <c r="B24" s="27" t="s">
        <v>349</v>
      </c>
      <c r="C24" s="28">
        <v>1.5</v>
      </c>
      <c r="D24" s="7"/>
    </row>
    <row r="25" ht="12.95" customHeight="1" spans="1:4">
      <c r="A25" s="31">
        <v>30206</v>
      </c>
      <c r="B25" s="27" t="s">
        <v>350</v>
      </c>
      <c r="C25" s="28">
        <v>8.9</v>
      </c>
      <c r="D25" s="7"/>
    </row>
    <row r="26" ht="12.95" customHeight="1" spans="1:4">
      <c r="A26" s="31">
        <v>30207</v>
      </c>
      <c r="B26" s="27" t="s">
        <v>351</v>
      </c>
      <c r="C26" s="28">
        <v>0</v>
      </c>
      <c r="D26" s="7"/>
    </row>
    <row r="27" ht="12.95" customHeight="1" spans="1:4">
      <c r="A27" s="31">
        <v>30208</v>
      </c>
      <c r="B27" s="27" t="s">
        <v>352</v>
      </c>
      <c r="C27" s="28">
        <v>0</v>
      </c>
      <c r="D27" s="7"/>
    </row>
    <row r="28" ht="12.95" customHeight="1" spans="1:4">
      <c r="A28" s="31">
        <v>30209</v>
      </c>
      <c r="B28" s="27" t="s">
        <v>353</v>
      </c>
      <c r="C28" s="28">
        <v>0</v>
      </c>
      <c r="D28" s="7"/>
    </row>
    <row r="29" ht="12.95" customHeight="1" spans="1:4">
      <c r="A29" s="31">
        <v>30211</v>
      </c>
      <c r="B29" s="27" t="s">
        <v>354</v>
      </c>
      <c r="C29" s="28">
        <v>0</v>
      </c>
      <c r="D29" s="7"/>
    </row>
    <row r="30" ht="12.95" customHeight="1" spans="1:4">
      <c r="A30" s="31">
        <v>30212</v>
      </c>
      <c r="B30" s="27" t="s">
        <v>355</v>
      </c>
      <c r="C30" s="28">
        <v>0</v>
      </c>
      <c r="D30" s="7"/>
    </row>
    <row r="31" ht="12.95" customHeight="1" spans="1:4">
      <c r="A31" s="31">
        <v>30213</v>
      </c>
      <c r="B31" s="27" t="s">
        <v>356</v>
      </c>
      <c r="C31" s="28">
        <v>0</v>
      </c>
      <c r="D31" s="7"/>
    </row>
    <row r="32" ht="12.95" customHeight="1" spans="1:4">
      <c r="A32" s="31">
        <v>30214</v>
      </c>
      <c r="B32" s="27" t="s">
        <v>357</v>
      </c>
      <c r="C32" s="28">
        <v>0</v>
      </c>
      <c r="D32" s="7"/>
    </row>
    <row r="33" ht="12.95" customHeight="1" spans="1:4">
      <c r="A33" s="31">
        <v>30215</v>
      </c>
      <c r="B33" s="27" t="s">
        <v>358</v>
      </c>
      <c r="C33" s="28">
        <v>6</v>
      </c>
      <c r="D33" s="7"/>
    </row>
    <row r="34" ht="12.95" customHeight="1" spans="1:4">
      <c r="A34" s="31">
        <v>30216</v>
      </c>
      <c r="B34" s="27" t="s">
        <v>359</v>
      </c>
      <c r="C34" s="28">
        <v>0.3</v>
      </c>
      <c r="D34" s="7"/>
    </row>
    <row r="35" ht="12.95" customHeight="1" spans="1:4">
      <c r="A35" s="31">
        <v>30217</v>
      </c>
      <c r="B35" s="27" t="s">
        <v>360</v>
      </c>
      <c r="C35" s="28">
        <v>29.2</v>
      </c>
      <c r="D35" s="7"/>
    </row>
    <row r="36" ht="12.95" customHeight="1" spans="1:4">
      <c r="A36" s="31">
        <v>30218</v>
      </c>
      <c r="B36" s="27" t="s">
        <v>361</v>
      </c>
      <c r="C36" s="28">
        <v>0</v>
      </c>
      <c r="D36" s="7"/>
    </row>
    <row r="37" ht="12.95" customHeight="1" spans="1:4">
      <c r="A37" s="31">
        <v>30224</v>
      </c>
      <c r="B37" s="27" t="s">
        <v>362</v>
      </c>
      <c r="C37" s="28">
        <v>0</v>
      </c>
      <c r="D37" s="7"/>
    </row>
    <row r="38" ht="12.95" customHeight="1" spans="1:4">
      <c r="A38" s="31">
        <v>30225</v>
      </c>
      <c r="B38" s="27" t="s">
        <v>363</v>
      </c>
      <c r="C38" s="28">
        <v>0</v>
      </c>
      <c r="D38" s="7"/>
    </row>
    <row r="39" ht="12.95" customHeight="1" spans="1:4">
      <c r="A39" s="31">
        <v>30226</v>
      </c>
      <c r="B39" s="27" t="s">
        <v>364</v>
      </c>
      <c r="C39" s="28">
        <v>104.9</v>
      </c>
      <c r="D39" s="7"/>
    </row>
    <row r="40" ht="12.95" customHeight="1" spans="1:4">
      <c r="A40" s="31">
        <v>30227</v>
      </c>
      <c r="B40" s="27" t="s">
        <v>365</v>
      </c>
      <c r="C40" s="28">
        <v>22</v>
      </c>
      <c r="D40" s="7"/>
    </row>
    <row r="41" ht="12.95" customHeight="1" spans="1:4">
      <c r="A41" s="31">
        <v>30228</v>
      </c>
      <c r="B41" s="27" t="s">
        <v>366</v>
      </c>
      <c r="C41" s="28">
        <v>22.074616</v>
      </c>
      <c r="D41" s="7"/>
    </row>
    <row r="42" ht="12.95" customHeight="1" spans="1:4">
      <c r="A42" s="31">
        <v>30229</v>
      </c>
      <c r="B42" s="27" t="s">
        <v>367</v>
      </c>
      <c r="C42" s="28">
        <v>6.392736</v>
      </c>
      <c r="D42" s="7"/>
    </row>
    <row r="43" ht="12.95" customHeight="1" spans="1:4">
      <c r="A43" s="31">
        <v>30231</v>
      </c>
      <c r="B43" s="27" t="s">
        <v>368</v>
      </c>
      <c r="C43" s="28">
        <v>10</v>
      </c>
      <c r="D43" s="7"/>
    </row>
    <row r="44" ht="12.95" customHeight="1" spans="1:4">
      <c r="A44" s="31">
        <v>30239</v>
      </c>
      <c r="B44" s="27" t="s">
        <v>369</v>
      </c>
      <c r="C44" s="28">
        <v>76.71</v>
      </c>
      <c r="D44" s="7"/>
    </row>
    <row r="45" ht="12.95" customHeight="1" spans="1:4">
      <c r="A45" s="31">
        <v>30240</v>
      </c>
      <c r="B45" s="27" t="s">
        <v>370</v>
      </c>
      <c r="C45" s="28">
        <v>0</v>
      </c>
      <c r="D45" s="7"/>
    </row>
    <row r="46" ht="12.95" customHeight="1" spans="1:4">
      <c r="A46" s="31">
        <v>30299</v>
      </c>
      <c r="B46" s="27" t="s">
        <v>371</v>
      </c>
      <c r="C46" s="28">
        <v>1039.71</v>
      </c>
      <c r="D46" s="7"/>
    </row>
    <row r="47" ht="12.95" customHeight="1" spans="1:4">
      <c r="A47" s="29">
        <v>303</v>
      </c>
      <c r="B47" s="30" t="s">
        <v>94</v>
      </c>
      <c r="C47" s="28">
        <f>SUM(C48:C53)</f>
        <v>72.28</v>
      </c>
      <c r="D47" s="7"/>
    </row>
    <row r="48" ht="12.95" customHeight="1" spans="1:4">
      <c r="A48" s="31">
        <v>30301</v>
      </c>
      <c r="B48" s="27" t="s">
        <v>372</v>
      </c>
      <c r="C48" s="19">
        <v>11.92</v>
      </c>
      <c r="D48" s="7"/>
    </row>
    <row r="49" ht="12.95" customHeight="1" spans="1:4">
      <c r="A49" s="31">
        <v>30302</v>
      </c>
      <c r="B49" s="27" t="s">
        <v>373</v>
      </c>
      <c r="C49" s="19">
        <v>50.48</v>
      </c>
      <c r="D49" s="7"/>
    </row>
    <row r="50" ht="12.95" customHeight="1" spans="1:4">
      <c r="A50" s="31">
        <v>30303</v>
      </c>
      <c r="B50" s="27" t="s">
        <v>374</v>
      </c>
      <c r="C50" s="19">
        <v>0.06</v>
      </c>
      <c r="D50" s="7"/>
    </row>
    <row r="51" ht="12.95" customHeight="1" spans="1:4">
      <c r="A51" s="31">
        <v>30304</v>
      </c>
      <c r="B51" s="27" t="s">
        <v>375</v>
      </c>
      <c r="C51" s="19">
        <v>0</v>
      </c>
      <c r="D51" s="7"/>
    </row>
    <row r="52" ht="12.95" customHeight="1" spans="1:4">
      <c r="A52" s="31">
        <v>30305</v>
      </c>
      <c r="B52" s="27" t="s">
        <v>376</v>
      </c>
      <c r="C52" s="23">
        <v>9.82</v>
      </c>
      <c r="D52" s="7"/>
    </row>
    <row r="53" ht="12.95" customHeight="1" spans="1:4">
      <c r="A53" s="31">
        <v>30306</v>
      </c>
      <c r="B53" s="27" t="s">
        <v>377</v>
      </c>
      <c r="C53" s="28">
        <v>0</v>
      </c>
      <c r="D53" s="7"/>
    </row>
    <row r="54" ht="12.95" customHeight="1" spans="1:4">
      <c r="A54" s="31">
        <v>30307</v>
      </c>
      <c r="B54" s="27" t="s">
        <v>343</v>
      </c>
      <c r="C54" s="28">
        <v>0</v>
      </c>
      <c r="D54" s="7"/>
    </row>
    <row r="55" ht="12.95" customHeight="1" spans="1:4">
      <c r="A55" s="31">
        <v>30308</v>
      </c>
      <c r="B55" s="27" t="s">
        <v>378</v>
      </c>
      <c r="C55" s="28">
        <v>0</v>
      </c>
      <c r="D55" s="7"/>
    </row>
    <row r="56" ht="12.95" customHeight="1" spans="1:4">
      <c r="A56" s="31">
        <v>30309</v>
      </c>
      <c r="B56" s="27" t="s">
        <v>379</v>
      </c>
      <c r="C56" s="28">
        <v>0</v>
      </c>
      <c r="D56" s="7"/>
    </row>
    <row r="57" ht="12.95" customHeight="1" spans="1:4">
      <c r="A57" s="31">
        <v>30310</v>
      </c>
      <c r="B57" s="27" t="s">
        <v>380</v>
      </c>
      <c r="C57" s="28">
        <v>0</v>
      </c>
      <c r="D57" s="7"/>
    </row>
    <row r="58" ht="12.95" customHeight="1" spans="1:4">
      <c r="A58" s="31">
        <v>30399</v>
      </c>
      <c r="B58" s="27" t="s">
        <v>381</v>
      </c>
      <c r="C58" s="28">
        <v>0</v>
      </c>
      <c r="D58" s="7"/>
    </row>
    <row r="59" ht="12.95" customHeight="1" spans="1:4">
      <c r="A59" s="29">
        <v>307</v>
      </c>
      <c r="B59" s="30" t="s">
        <v>382</v>
      </c>
      <c r="C59" s="28">
        <v>0</v>
      </c>
      <c r="D59" s="7"/>
    </row>
    <row r="60" ht="12.95" customHeight="1" spans="1:4">
      <c r="A60" s="31">
        <v>30701</v>
      </c>
      <c r="B60" s="27" t="s">
        <v>383</v>
      </c>
      <c r="C60" s="28">
        <v>0</v>
      </c>
      <c r="D60" s="7"/>
    </row>
    <row r="61" ht="12.95" customHeight="1" spans="1:4">
      <c r="A61" s="31">
        <v>30702</v>
      </c>
      <c r="B61" s="27" t="s">
        <v>384</v>
      </c>
      <c r="C61" s="28">
        <v>0</v>
      </c>
      <c r="D61" s="7"/>
    </row>
    <row r="62" ht="12.95" customHeight="1" spans="1:4">
      <c r="A62" s="31">
        <v>30703</v>
      </c>
      <c r="B62" s="27" t="s">
        <v>385</v>
      </c>
      <c r="C62" s="28">
        <v>0</v>
      </c>
      <c r="D62" s="7"/>
    </row>
    <row r="63" ht="12.95" customHeight="1" spans="1:4">
      <c r="A63" s="31">
        <v>30704</v>
      </c>
      <c r="B63" s="27" t="s">
        <v>386</v>
      </c>
      <c r="C63" s="28">
        <v>0</v>
      </c>
      <c r="D63" s="7"/>
    </row>
    <row r="64" ht="12.95" customHeight="1" spans="1:4">
      <c r="A64" s="29">
        <v>309</v>
      </c>
      <c r="B64" s="30" t="s">
        <v>387</v>
      </c>
      <c r="C64" s="28">
        <v>0</v>
      </c>
      <c r="D64" s="7"/>
    </row>
    <row r="65" ht="12.95" customHeight="1" spans="1:4">
      <c r="A65" s="31">
        <v>30901</v>
      </c>
      <c r="B65" s="27" t="s">
        <v>388</v>
      </c>
      <c r="C65" s="28">
        <v>0</v>
      </c>
      <c r="D65" s="7"/>
    </row>
    <row r="66" ht="12.95" customHeight="1" spans="1:4">
      <c r="A66" s="31">
        <v>30902</v>
      </c>
      <c r="B66" s="27" t="s">
        <v>389</v>
      </c>
      <c r="C66" s="28">
        <v>0</v>
      </c>
      <c r="D66" s="7"/>
    </row>
    <row r="67" ht="12.95" customHeight="1" spans="1:4">
      <c r="A67" s="31">
        <v>30903</v>
      </c>
      <c r="B67" s="27" t="s">
        <v>390</v>
      </c>
      <c r="C67" s="28">
        <v>0</v>
      </c>
      <c r="D67" s="7"/>
    </row>
    <row r="68" ht="12.95" customHeight="1" spans="1:4">
      <c r="A68" s="31">
        <v>30905</v>
      </c>
      <c r="B68" s="27" t="s">
        <v>391</v>
      </c>
      <c r="C68" s="28">
        <v>0</v>
      </c>
      <c r="D68" s="7"/>
    </row>
    <row r="69" ht="12.95" customHeight="1" spans="1:4">
      <c r="A69" s="31">
        <v>30906</v>
      </c>
      <c r="B69" s="27" t="s">
        <v>392</v>
      </c>
      <c r="C69" s="28">
        <v>0</v>
      </c>
      <c r="D69" s="7"/>
    </row>
    <row r="70" ht="12.95" customHeight="1" spans="1:4">
      <c r="A70" s="31">
        <v>30907</v>
      </c>
      <c r="B70" s="27" t="s">
        <v>393</v>
      </c>
      <c r="C70" s="28">
        <v>0</v>
      </c>
      <c r="D70" s="7"/>
    </row>
    <row r="71" ht="12.95" customHeight="1" spans="1:4">
      <c r="A71" s="31">
        <v>30908</v>
      </c>
      <c r="B71" s="27" t="s">
        <v>394</v>
      </c>
      <c r="C71" s="28">
        <v>0</v>
      </c>
      <c r="D71" s="7"/>
    </row>
    <row r="72" ht="12.95" customHeight="1" spans="1:4">
      <c r="A72" s="31">
        <v>30913</v>
      </c>
      <c r="B72" s="27" t="s">
        <v>395</v>
      </c>
      <c r="C72" s="28">
        <v>0</v>
      </c>
      <c r="D72" s="7"/>
    </row>
    <row r="73" ht="12.95" customHeight="1" spans="1:4">
      <c r="A73" s="31">
        <v>30919</v>
      </c>
      <c r="B73" s="27" t="s">
        <v>396</v>
      </c>
      <c r="C73" s="28">
        <v>0</v>
      </c>
      <c r="D73" s="7"/>
    </row>
    <row r="74" ht="12.95" customHeight="1" spans="1:4">
      <c r="A74" s="31">
        <v>30921</v>
      </c>
      <c r="B74" s="27" t="s">
        <v>397</v>
      </c>
      <c r="C74" s="28">
        <v>0</v>
      </c>
      <c r="D74" s="7"/>
    </row>
    <row r="75" ht="12.95" customHeight="1" spans="1:4">
      <c r="A75" s="31">
        <v>30922</v>
      </c>
      <c r="B75" s="27" t="s">
        <v>398</v>
      </c>
      <c r="C75" s="28">
        <v>0</v>
      </c>
      <c r="D75" s="7"/>
    </row>
    <row r="76" ht="12.95" customHeight="1" spans="1:4">
      <c r="A76" s="31">
        <v>30999</v>
      </c>
      <c r="B76" s="27" t="s">
        <v>399</v>
      </c>
      <c r="C76" s="28">
        <v>0</v>
      </c>
      <c r="D76" s="7"/>
    </row>
    <row r="77" ht="12.95" customHeight="1" spans="1:4">
      <c r="A77" s="29">
        <v>310</v>
      </c>
      <c r="B77" s="30" t="s">
        <v>400</v>
      </c>
      <c r="C77" s="28">
        <v>0</v>
      </c>
      <c r="D77" s="7"/>
    </row>
    <row r="78" ht="12.95" customHeight="1" spans="1:4">
      <c r="A78" s="31">
        <v>31001</v>
      </c>
      <c r="B78" s="27" t="s">
        <v>388</v>
      </c>
      <c r="C78" s="28">
        <v>0</v>
      </c>
      <c r="D78" s="7"/>
    </row>
    <row r="79" ht="12.95" customHeight="1" spans="1:4">
      <c r="A79" s="31">
        <v>31002</v>
      </c>
      <c r="B79" s="27" t="s">
        <v>389</v>
      </c>
      <c r="C79" s="28">
        <v>0</v>
      </c>
      <c r="D79" s="7"/>
    </row>
    <row r="80" ht="12.95" customHeight="1" spans="1:4">
      <c r="A80" s="31">
        <v>31003</v>
      </c>
      <c r="B80" s="27" t="s">
        <v>390</v>
      </c>
      <c r="C80" s="28">
        <v>0</v>
      </c>
      <c r="D80" s="7"/>
    </row>
    <row r="81" ht="12.95" customHeight="1" spans="1:4">
      <c r="A81" s="31">
        <v>31005</v>
      </c>
      <c r="B81" s="27" t="s">
        <v>391</v>
      </c>
      <c r="C81" s="28">
        <v>0</v>
      </c>
      <c r="D81" s="7"/>
    </row>
    <row r="82" ht="12.95" customHeight="1" spans="1:4">
      <c r="A82" s="31">
        <v>31006</v>
      </c>
      <c r="B82" s="27" t="s">
        <v>392</v>
      </c>
      <c r="C82" s="28">
        <v>0</v>
      </c>
      <c r="D82" s="7"/>
    </row>
    <row r="83" ht="12.95" customHeight="1" spans="1:4">
      <c r="A83" s="31">
        <v>31007</v>
      </c>
      <c r="B83" s="27" t="s">
        <v>393</v>
      </c>
      <c r="C83" s="28">
        <v>0</v>
      </c>
      <c r="D83" s="7"/>
    </row>
    <row r="84" ht="12.95" customHeight="1" spans="1:4">
      <c r="A84" s="31">
        <v>31008</v>
      </c>
      <c r="B84" s="27" t="s">
        <v>394</v>
      </c>
      <c r="C84" s="28">
        <v>0</v>
      </c>
      <c r="D84" s="7"/>
    </row>
    <row r="85" ht="12.95" customHeight="1" spans="1:4">
      <c r="A85" s="31">
        <v>31009</v>
      </c>
      <c r="B85" s="27" t="s">
        <v>401</v>
      </c>
      <c r="C85" s="28">
        <v>0</v>
      </c>
      <c r="D85" s="7"/>
    </row>
    <row r="86" ht="12.95" customHeight="1" spans="1:4">
      <c r="A86" s="31">
        <v>31010</v>
      </c>
      <c r="B86" s="27" t="s">
        <v>402</v>
      </c>
      <c r="C86" s="28">
        <v>0</v>
      </c>
      <c r="D86" s="7"/>
    </row>
    <row r="87" ht="12.95" customHeight="1" spans="1:4">
      <c r="A87" s="31">
        <v>31011</v>
      </c>
      <c r="B87" s="27" t="s">
        <v>403</v>
      </c>
      <c r="C87" s="28">
        <v>0</v>
      </c>
      <c r="D87" s="7"/>
    </row>
    <row r="88" ht="12.95" customHeight="1" spans="1:4">
      <c r="A88" s="31">
        <v>31012</v>
      </c>
      <c r="B88" s="27" t="s">
        <v>404</v>
      </c>
      <c r="C88" s="28">
        <v>0</v>
      </c>
      <c r="D88" s="7"/>
    </row>
    <row r="89" ht="12.95" customHeight="1" spans="1:4">
      <c r="A89" s="31">
        <v>31013</v>
      </c>
      <c r="B89" s="27" t="s">
        <v>395</v>
      </c>
      <c r="C89" s="28">
        <v>0</v>
      </c>
      <c r="D89" s="7"/>
    </row>
    <row r="90" ht="12.95" customHeight="1" spans="1:4">
      <c r="A90" s="31">
        <v>31019</v>
      </c>
      <c r="B90" s="27" t="s">
        <v>396</v>
      </c>
      <c r="C90" s="28">
        <v>0</v>
      </c>
      <c r="D90" s="7"/>
    </row>
    <row r="91" ht="12.95" customHeight="1" spans="1:4">
      <c r="A91" s="31">
        <v>31021</v>
      </c>
      <c r="B91" s="27" t="s">
        <v>397</v>
      </c>
      <c r="C91" s="28">
        <v>0</v>
      </c>
      <c r="D91" s="7"/>
    </row>
    <row r="92" ht="12.95" customHeight="1" spans="1:4">
      <c r="A92" s="31">
        <v>31022</v>
      </c>
      <c r="B92" s="27" t="s">
        <v>398</v>
      </c>
      <c r="C92" s="28">
        <v>0</v>
      </c>
      <c r="D92" s="7"/>
    </row>
    <row r="93" ht="12.95" customHeight="1" spans="1:4">
      <c r="A93" s="31">
        <v>31099</v>
      </c>
      <c r="B93" s="27" t="s">
        <v>399</v>
      </c>
      <c r="C93" s="28">
        <v>0</v>
      </c>
      <c r="D93" s="7"/>
    </row>
    <row r="94" ht="12.95" customHeight="1" spans="1:4">
      <c r="A94" s="29">
        <v>311</v>
      </c>
      <c r="B94" s="30" t="s">
        <v>405</v>
      </c>
      <c r="C94" s="28">
        <v>0</v>
      </c>
      <c r="D94" s="7"/>
    </row>
    <row r="95" ht="12.95" customHeight="1" spans="1:4">
      <c r="A95" s="31">
        <v>31101</v>
      </c>
      <c r="B95" s="27" t="s">
        <v>406</v>
      </c>
      <c r="C95" s="28">
        <v>0</v>
      </c>
      <c r="D95" s="7"/>
    </row>
    <row r="96" ht="12.95" customHeight="1" spans="1:4">
      <c r="A96" s="31">
        <v>31199</v>
      </c>
      <c r="B96" s="27" t="s">
        <v>407</v>
      </c>
      <c r="C96" s="28"/>
      <c r="D96" s="7"/>
    </row>
    <row r="97" ht="12.95" customHeight="1" spans="1:4">
      <c r="A97" s="29">
        <v>312</v>
      </c>
      <c r="B97" s="30" t="s">
        <v>408</v>
      </c>
      <c r="C97" s="28">
        <v>0</v>
      </c>
      <c r="D97" s="7"/>
    </row>
    <row r="98" ht="12.95" customHeight="1" spans="1:4">
      <c r="A98" s="31">
        <v>31201</v>
      </c>
      <c r="B98" s="27" t="s">
        <v>406</v>
      </c>
      <c r="C98" s="28">
        <v>0</v>
      </c>
      <c r="D98" s="7"/>
    </row>
    <row r="99" ht="12.95" customHeight="1" spans="1:4">
      <c r="A99" s="31">
        <v>31203</v>
      </c>
      <c r="B99" s="27" t="s">
        <v>409</v>
      </c>
      <c r="C99" s="28">
        <v>0</v>
      </c>
      <c r="D99" s="7"/>
    </row>
    <row r="100" ht="12.95" customHeight="1" spans="1:4">
      <c r="A100" s="31">
        <v>31204</v>
      </c>
      <c r="B100" s="27" t="s">
        <v>410</v>
      </c>
      <c r="C100" s="28">
        <v>0</v>
      </c>
      <c r="D100" s="7"/>
    </row>
    <row r="101" ht="12.95" customHeight="1" spans="1:4">
      <c r="A101" s="31">
        <v>31205</v>
      </c>
      <c r="B101" s="27" t="s">
        <v>411</v>
      </c>
      <c r="C101" s="28">
        <v>0</v>
      </c>
      <c r="D101" s="7"/>
    </row>
    <row r="102" ht="12.95" customHeight="1" spans="1:4">
      <c r="A102" s="31">
        <v>31299</v>
      </c>
      <c r="B102" s="27" t="s">
        <v>412</v>
      </c>
      <c r="C102" s="28">
        <v>0</v>
      </c>
      <c r="D102" s="7"/>
    </row>
    <row r="103" ht="12.95" customHeight="1" spans="1:4">
      <c r="A103" s="29">
        <v>313</v>
      </c>
      <c r="B103" s="30" t="s">
        <v>413</v>
      </c>
      <c r="C103" s="28">
        <v>0</v>
      </c>
      <c r="D103" s="7"/>
    </row>
    <row r="104" ht="12.95" customHeight="1" spans="1:4">
      <c r="A104" s="31">
        <v>31302</v>
      </c>
      <c r="B104" s="27" t="s">
        <v>414</v>
      </c>
      <c r="C104" s="28">
        <v>0</v>
      </c>
      <c r="D104" s="7"/>
    </row>
    <row r="105" ht="12.95" customHeight="1" spans="1:4">
      <c r="A105" s="31">
        <v>31303</v>
      </c>
      <c r="B105" s="27" t="s">
        <v>415</v>
      </c>
      <c r="C105" s="28">
        <v>0</v>
      </c>
      <c r="D105" s="7"/>
    </row>
    <row r="106" ht="12.95" customHeight="1" spans="1:4">
      <c r="A106" s="29">
        <v>399</v>
      </c>
      <c r="B106" s="30" t="s">
        <v>416</v>
      </c>
      <c r="C106" s="28">
        <v>0</v>
      </c>
      <c r="D106" s="7"/>
    </row>
    <row r="107" ht="12.95" customHeight="1" spans="1:4">
      <c r="A107" s="31">
        <v>39906</v>
      </c>
      <c r="B107" s="27" t="s">
        <v>417</v>
      </c>
      <c r="C107" s="28">
        <v>0</v>
      </c>
      <c r="D107" s="7"/>
    </row>
    <row r="108" ht="12.95" customHeight="1" spans="1:4">
      <c r="A108" s="31">
        <v>39907</v>
      </c>
      <c r="B108" s="27" t="s">
        <v>418</v>
      </c>
      <c r="C108" s="28">
        <v>0</v>
      </c>
      <c r="D108" s="7"/>
    </row>
    <row r="109" ht="12.95" customHeight="1" spans="1:4">
      <c r="A109" s="31">
        <v>39908</v>
      </c>
      <c r="B109" s="27" t="s">
        <v>419</v>
      </c>
      <c r="C109" s="28">
        <v>0</v>
      </c>
      <c r="D109" s="7"/>
    </row>
    <row r="110" ht="12.95" customHeight="1" spans="1:4">
      <c r="A110" s="31">
        <v>39999</v>
      </c>
      <c r="B110" s="27" t="s">
        <v>420</v>
      </c>
      <c r="C110" s="28">
        <v>0</v>
      </c>
      <c r="D110" s="7"/>
    </row>
    <row r="111" ht="12.95" customHeight="1" spans="1:4">
      <c r="A111" s="27"/>
      <c r="B111" s="27"/>
      <c r="C111" s="28"/>
      <c r="D111" s="7"/>
    </row>
    <row r="112" ht="11.25" customHeight="1" spans="1:4">
      <c r="A112" s="24"/>
      <c r="B112" s="25"/>
      <c r="C112" s="24"/>
      <c r="D112" s="2"/>
    </row>
  </sheetData>
  <mergeCells count="2">
    <mergeCell ref="A1:C1"/>
    <mergeCell ref="A2:B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81"/>
  <sheetViews>
    <sheetView showZeros="0" tabSelected="1" topLeftCell="A50" workbookViewId="0">
      <selection activeCell="B79" sqref="B79"/>
    </sheetView>
  </sheetViews>
  <sheetFormatPr defaultColWidth="9" defaultRowHeight="14.25" outlineLevelCol="4"/>
  <cols>
    <col min="1" max="1" width="14.375" customWidth="1"/>
    <col min="2" max="2" width="34.625" customWidth="1"/>
    <col min="3" max="3" width="26.625" customWidth="1"/>
    <col min="4" max="4" width="0.875" customWidth="1"/>
    <col min="5" max="5" width="9" hidden="1" customWidth="1"/>
  </cols>
  <sheetData>
    <row r="1" ht="41.25" customHeight="1" spans="1:5">
      <c r="A1" s="1" t="s">
        <v>421</v>
      </c>
      <c r="B1" s="1"/>
      <c r="C1" s="1"/>
      <c r="D1" s="2"/>
      <c r="E1" s="2"/>
    </row>
    <row r="2" ht="23.25" customHeight="1" spans="1:5">
      <c r="A2" s="3" t="s">
        <v>1</v>
      </c>
      <c r="B2" s="3"/>
      <c r="C2" s="4" t="s">
        <v>45</v>
      </c>
      <c r="D2" s="2"/>
      <c r="E2" s="2"/>
    </row>
    <row r="3" ht="12" customHeight="1" spans="1:5">
      <c r="A3" s="5" t="s">
        <v>422</v>
      </c>
      <c r="B3" s="5" t="s">
        <v>423</v>
      </c>
      <c r="C3" s="6" t="s">
        <v>424</v>
      </c>
      <c r="D3" s="7"/>
      <c r="E3" s="2"/>
    </row>
    <row r="4" ht="10.5" customHeight="1" spans="1:5">
      <c r="A4" s="8"/>
      <c r="B4" s="8"/>
      <c r="C4" s="9"/>
      <c r="D4" s="7"/>
      <c r="E4" s="2"/>
    </row>
    <row r="5" ht="20.25" customHeight="1" spans="1:5">
      <c r="A5" s="10"/>
      <c r="B5" s="11" t="s">
        <v>331</v>
      </c>
      <c r="C5" s="12">
        <v>2818.773306</v>
      </c>
      <c r="D5" s="7"/>
      <c r="E5" s="2"/>
    </row>
    <row r="6" ht="12.95" customHeight="1" spans="1:5">
      <c r="A6" s="13">
        <v>501</v>
      </c>
      <c r="B6" s="14" t="s">
        <v>425</v>
      </c>
      <c r="C6" s="15">
        <v>574.631081</v>
      </c>
      <c r="D6" s="7"/>
      <c r="E6" s="2"/>
    </row>
    <row r="7" ht="12.95" customHeight="1" spans="1:5">
      <c r="A7" s="16">
        <v>50101</v>
      </c>
      <c r="B7" s="17" t="s">
        <v>426</v>
      </c>
      <c r="C7" s="15">
        <v>450.0002</v>
      </c>
      <c r="D7" s="7"/>
      <c r="E7" s="2"/>
    </row>
    <row r="8" ht="12.95" customHeight="1" spans="1:5">
      <c r="A8" s="16">
        <v>50102</v>
      </c>
      <c r="B8" s="17" t="s">
        <v>427</v>
      </c>
      <c r="C8" s="15">
        <v>72.52</v>
      </c>
      <c r="D8" s="7"/>
      <c r="E8" s="2"/>
    </row>
    <row r="9" ht="12.95" customHeight="1" spans="1:5">
      <c r="A9" s="16">
        <v>50103</v>
      </c>
      <c r="B9" s="17" t="s">
        <v>342</v>
      </c>
      <c r="C9" s="15">
        <v>30.905712</v>
      </c>
      <c r="D9" s="7"/>
      <c r="E9" s="2"/>
    </row>
    <row r="10" ht="12.95" customHeight="1" spans="1:5">
      <c r="A10" s="16">
        <v>50199</v>
      </c>
      <c r="B10" s="17" t="s">
        <v>344</v>
      </c>
      <c r="C10" s="15">
        <v>21.2</v>
      </c>
      <c r="D10" s="7"/>
      <c r="E10" s="2"/>
    </row>
    <row r="11" ht="12.95" customHeight="1" spans="1:5">
      <c r="A11" s="13">
        <v>502</v>
      </c>
      <c r="B11" s="14" t="s">
        <v>428</v>
      </c>
      <c r="C11" s="15">
        <v>1275.670698</v>
      </c>
      <c r="D11" s="7"/>
      <c r="E11" s="2"/>
    </row>
    <row r="12" ht="12.95" customHeight="1" spans="1:5">
      <c r="A12" s="16">
        <v>50201</v>
      </c>
      <c r="B12" s="17" t="s">
        <v>429</v>
      </c>
      <c r="C12" s="15">
        <v>132.61</v>
      </c>
      <c r="D12" s="7"/>
      <c r="E12" s="2"/>
    </row>
    <row r="13" ht="12.95" customHeight="1" spans="1:5">
      <c r="A13" s="16">
        <v>50202</v>
      </c>
      <c r="B13" s="17" t="s">
        <v>358</v>
      </c>
      <c r="C13" s="15">
        <v>1.7</v>
      </c>
      <c r="D13" s="7"/>
      <c r="E13" s="2"/>
    </row>
    <row r="14" ht="12.95" customHeight="1" spans="1:5">
      <c r="A14" s="16">
        <v>50203</v>
      </c>
      <c r="B14" s="17" t="s">
        <v>359</v>
      </c>
      <c r="C14" s="15">
        <v>0.3</v>
      </c>
      <c r="D14" s="7"/>
      <c r="E14" s="2"/>
    </row>
    <row r="15" ht="12.95" customHeight="1" spans="1:5">
      <c r="A15" s="16">
        <v>50204</v>
      </c>
      <c r="B15" s="17" t="s">
        <v>430</v>
      </c>
      <c r="C15" s="15">
        <v>0</v>
      </c>
      <c r="D15" s="7"/>
      <c r="E15" s="2"/>
    </row>
    <row r="16" ht="12.95" customHeight="1" spans="1:5">
      <c r="A16" s="16">
        <v>50205</v>
      </c>
      <c r="B16" s="17" t="s">
        <v>365</v>
      </c>
      <c r="C16" s="15">
        <v>116.2</v>
      </c>
      <c r="D16" s="7"/>
      <c r="E16" s="2"/>
    </row>
    <row r="17" ht="12.95" customHeight="1" spans="1:5">
      <c r="A17" s="16">
        <v>50206</v>
      </c>
      <c r="B17" s="17" t="s">
        <v>360</v>
      </c>
      <c r="C17" s="15">
        <v>13</v>
      </c>
      <c r="D17" s="7"/>
      <c r="E17" s="2"/>
    </row>
    <row r="18" ht="12.95" customHeight="1" spans="1:5">
      <c r="A18" s="16">
        <v>50207</v>
      </c>
      <c r="B18" s="17" t="s">
        <v>431</v>
      </c>
      <c r="C18" s="15">
        <v>0</v>
      </c>
      <c r="D18" s="7"/>
      <c r="E18" s="2"/>
    </row>
    <row r="19" ht="12.95" customHeight="1" spans="1:5">
      <c r="A19" s="16">
        <v>50208</v>
      </c>
      <c r="B19" s="17" t="s">
        <v>368</v>
      </c>
      <c r="C19" s="15">
        <v>10</v>
      </c>
      <c r="D19" s="7"/>
      <c r="E19" s="2"/>
    </row>
    <row r="20" ht="12.95" customHeight="1" spans="1:5">
      <c r="A20" s="16">
        <v>50209</v>
      </c>
      <c r="B20" s="17" t="s">
        <v>356</v>
      </c>
      <c r="C20" s="15">
        <v>0</v>
      </c>
      <c r="D20" s="7"/>
      <c r="E20" s="2"/>
    </row>
    <row r="21" ht="12.95" customHeight="1" spans="1:5">
      <c r="A21" s="16">
        <v>50299</v>
      </c>
      <c r="B21" s="17" t="s">
        <v>371</v>
      </c>
      <c r="C21" s="15">
        <v>1001.85535</v>
      </c>
      <c r="D21" s="7"/>
      <c r="E21" s="2"/>
    </row>
    <row r="22" ht="12.95" customHeight="1" spans="1:5">
      <c r="A22" s="13">
        <v>503</v>
      </c>
      <c r="B22" s="14" t="s">
        <v>432</v>
      </c>
      <c r="C22" s="15">
        <v>0</v>
      </c>
      <c r="D22" s="7"/>
      <c r="E22" s="2"/>
    </row>
    <row r="23" ht="12.95" customHeight="1" spans="1:5">
      <c r="A23" s="16">
        <v>50301</v>
      </c>
      <c r="B23" s="17" t="s">
        <v>388</v>
      </c>
      <c r="C23" s="15">
        <v>0</v>
      </c>
      <c r="D23" s="7"/>
      <c r="E23" s="2"/>
    </row>
    <row r="24" ht="12.95" customHeight="1" spans="1:5">
      <c r="A24" s="16">
        <v>50302</v>
      </c>
      <c r="B24" s="17" t="s">
        <v>391</v>
      </c>
      <c r="C24" s="15">
        <v>0</v>
      </c>
      <c r="D24" s="7"/>
      <c r="E24" s="2"/>
    </row>
    <row r="25" ht="12.95" customHeight="1" spans="1:5">
      <c r="A25" s="16">
        <v>50303</v>
      </c>
      <c r="B25" s="17" t="s">
        <v>395</v>
      </c>
      <c r="C25" s="15">
        <v>0</v>
      </c>
      <c r="D25" s="7"/>
      <c r="E25" s="2"/>
    </row>
    <row r="26" ht="12.95" customHeight="1" spans="1:5">
      <c r="A26" s="16">
        <v>50305</v>
      </c>
      <c r="B26" s="17" t="s">
        <v>433</v>
      </c>
      <c r="C26" s="15">
        <v>0</v>
      </c>
      <c r="D26" s="7"/>
      <c r="E26" s="2"/>
    </row>
    <row r="27" ht="12.95" customHeight="1" spans="1:5">
      <c r="A27" s="16">
        <v>50306</v>
      </c>
      <c r="B27" s="17" t="s">
        <v>434</v>
      </c>
      <c r="C27" s="15">
        <v>0</v>
      </c>
      <c r="D27" s="7"/>
      <c r="E27" s="2"/>
    </row>
    <row r="28" ht="12.95" customHeight="1" spans="1:5">
      <c r="A28" s="16">
        <v>50307</v>
      </c>
      <c r="B28" s="17" t="s">
        <v>392</v>
      </c>
      <c r="C28" s="15">
        <v>0</v>
      </c>
      <c r="D28" s="7"/>
      <c r="E28" s="2"/>
    </row>
    <row r="29" ht="12.95" customHeight="1" spans="1:5">
      <c r="A29" s="16">
        <v>50399</v>
      </c>
      <c r="B29" s="17" t="s">
        <v>435</v>
      </c>
      <c r="C29" s="18">
        <v>0</v>
      </c>
      <c r="D29" s="7"/>
      <c r="E29" s="2"/>
    </row>
    <row r="30" ht="12.95" customHeight="1" spans="1:5">
      <c r="A30" s="13">
        <v>504</v>
      </c>
      <c r="B30" s="14" t="s">
        <v>436</v>
      </c>
      <c r="C30" s="15">
        <v>0</v>
      </c>
      <c r="D30" s="7"/>
      <c r="E30" s="2"/>
    </row>
    <row r="31" ht="12.95" customHeight="1" spans="1:5">
      <c r="A31" s="16">
        <v>50401</v>
      </c>
      <c r="B31" s="17" t="s">
        <v>388</v>
      </c>
      <c r="C31" s="15">
        <v>0</v>
      </c>
      <c r="D31" s="7"/>
      <c r="E31" s="2"/>
    </row>
    <row r="32" ht="12.95" customHeight="1" spans="1:5">
      <c r="A32" s="16">
        <v>50402</v>
      </c>
      <c r="B32" s="17" t="s">
        <v>391</v>
      </c>
      <c r="C32" s="18">
        <v>0</v>
      </c>
      <c r="D32" s="7"/>
      <c r="E32" s="2"/>
    </row>
    <row r="33" ht="12.95" customHeight="1" spans="1:5">
      <c r="A33" s="16">
        <v>50403</v>
      </c>
      <c r="B33" s="17" t="s">
        <v>395</v>
      </c>
      <c r="C33" s="18">
        <v>0</v>
      </c>
      <c r="D33" s="7"/>
      <c r="E33" s="2"/>
    </row>
    <row r="34" ht="12.95" customHeight="1" spans="1:5">
      <c r="A34" s="16">
        <v>50404</v>
      </c>
      <c r="B34" s="17" t="s">
        <v>434</v>
      </c>
      <c r="C34" s="18">
        <v>0</v>
      </c>
      <c r="D34" s="7"/>
      <c r="E34" s="2"/>
    </row>
    <row r="35" ht="12.95" customHeight="1" spans="1:5">
      <c r="A35" s="16">
        <v>50405</v>
      </c>
      <c r="B35" s="17" t="s">
        <v>392</v>
      </c>
      <c r="C35" s="18">
        <v>0</v>
      </c>
      <c r="D35" s="7"/>
      <c r="E35" s="2"/>
    </row>
    <row r="36" ht="12.95" customHeight="1" spans="1:5">
      <c r="A36" s="16">
        <v>50499</v>
      </c>
      <c r="B36" s="17" t="s">
        <v>435</v>
      </c>
      <c r="C36" s="18">
        <v>0</v>
      </c>
      <c r="D36" s="7"/>
      <c r="E36" s="2"/>
    </row>
    <row r="37" ht="12.95" customHeight="1" spans="1:5">
      <c r="A37" s="13">
        <v>505</v>
      </c>
      <c r="B37" s="14" t="s">
        <v>437</v>
      </c>
      <c r="C37" s="15">
        <v>896.190627</v>
      </c>
      <c r="D37" s="7"/>
      <c r="E37" s="2"/>
    </row>
    <row r="38" ht="12.95" customHeight="1" spans="1:5">
      <c r="A38" s="16">
        <v>50501</v>
      </c>
      <c r="B38" s="17" t="s">
        <v>438</v>
      </c>
      <c r="C38" s="15">
        <v>782.190627</v>
      </c>
      <c r="D38" s="7"/>
      <c r="E38" s="2"/>
    </row>
    <row r="39" ht="12.95" customHeight="1" spans="1:5">
      <c r="A39" s="16">
        <v>50502</v>
      </c>
      <c r="B39" s="17" t="s">
        <v>439</v>
      </c>
      <c r="C39" s="18">
        <v>114</v>
      </c>
      <c r="D39" s="7"/>
      <c r="E39" s="2"/>
    </row>
    <row r="40" ht="12.95" customHeight="1" spans="1:5">
      <c r="A40" s="16">
        <v>50599</v>
      </c>
      <c r="B40" s="17" t="s">
        <v>440</v>
      </c>
      <c r="C40" s="18">
        <v>0</v>
      </c>
      <c r="D40" s="7"/>
      <c r="E40" s="2"/>
    </row>
    <row r="41" ht="12.95" customHeight="1" spans="1:5">
      <c r="A41" s="13">
        <v>506</v>
      </c>
      <c r="B41" s="14" t="s">
        <v>441</v>
      </c>
      <c r="C41" s="15">
        <v>0</v>
      </c>
      <c r="D41" s="7"/>
      <c r="E41" s="2"/>
    </row>
    <row r="42" ht="12.95" customHeight="1" spans="1:5">
      <c r="A42" s="16">
        <v>50601</v>
      </c>
      <c r="B42" s="17" t="s">
        <v>442</v>
      </c>
      <c r="C42" s="15">
        <v>0</v>
      </c>
      <c r="D42" s="7"/>
      <c r="E42" s="2"/>
    </row>
    <row r="43" ht="12.95" customHeight="1" spans="1:5">
      <c r="A43" s="16">
        <v>50602</v>
      </c>
      <c r="B43" s="17" t="s">
        <v>443</v>
      </c>
      <c r="C43" s="18">
        <v>0</v>
      </c>
      <c r="D43" s="7"/>
      <c r="E43" s="2"/>
    </row>
    <row r="44" ht="12.95" customHeight="1" spans="1:5">
      <c r="A44" s="13">
        <v>507</v>
      </c>
      <c r="B44" s="14" t="s">
        <v>408</v>
      </c>
      <c r="C44" s="15">
        <v>0</v>
      </c>
      <c r="D44" s="7"/>
      <c r="E44" s="2"/>
    </row>
    <row r="45" ht="12.95" customHeight="1" spans="1:5">
      <c r="A45" s="16">
        <v>50701</v>
      </c>
      <c r="B45" s="17" t="s">
        <v>444</v>
      </c>
      <c r="C45" s="15">
        <v>0</v>
      </c>
      <c r="D45" s="7"/>
      <c r="E45" s="2"/>
    </row>
    <row r="46" ht="12.95" customHeight="1" spans="1:5">
      <c r="A46" s="16">
        <v>50702</v>
      </c>
      <c r="B46" s="17" t="s">
        <v>411</v>
      </c>
      <c r="C46" s="18">
        <v>0</v>
      </c>
      <c r="D46" s="7"/>
      <c r="E46" s="2"/>
    </row>
    <row r="47" ht="12.95" customHeight="1" spans="1:5">
      <c r="A47" s="16">
        <v>50799</v>
      </c>
      <c r="B47" s="17" t="s">
        <v>407</v>
      </c>
      <c r="C47" s="18">
        <v>0</v>
      </c>
      <c r="D47" s="7"/>
      <c r="E47" s="2"/>
    </row>
    <row r="48" ht="12.95" customHeight="1" spans="1:5">
      <c r="A48" s="13">
        <v>508</v>
      </c>
      <c r="B48" s="14" t="s">
        <v>445</v>
      </c>
      <c r="C48" s="15">
        <v>0</v>
      </c>
      <c r="D48" s="7"/>
      <c r="E48" s="2"/>
    </row>
    <row r="49" ht="12.95" customHeight="1" spans="1:5">
      <c r="A49" s="16">
        <v>50801</v>
      </c>
      <c r="B49" s="17" t="s">
        <v>446</v>
      </c>
      <c r="C49" s="15">
        <v>0</v>
      </c>
      <c r="D49" s="7"/>
      <c r="E49" s="2"/>
    </row>
    <row r="50" ht="12.95" customHeight="1" spans="1:5">
      <c r="A50" s="16">
        <v>50802</v>
      </c>
      <c r="B50" s="17" t="s">
        <v>447</v>
      </c>
      <c r="C50" s="18">
        <v>0</v>
      </c>
      <c r="D50" s="7"/>
      <c r="E50" s="2"/>
    </row>
    <row r="51" ht="12.95" customHeight="1" spans="1:5">
      <c r="A51" s="13">
        <v>509</v>
      </c>
      <c r="B51" s="14" t="s">
        <v>249</v>
      </c>
      <c r="C51" s="19">
        <f>SUM(C52:C56)</f>
        <v>72.2809</v>
      </c>
      <c r="D51" s="7"/>
      <c r="E51" s="2"/>
    </row>
    <row r="52" ht="12.95" customHeight="1" spans="1:5">
      <c r="A52" s="16">
        <v>50901</v>
      </c>
      <c r="B52" s="17" t="s">
        <v>448</v>
      </c>
      <c r="C52" s="20">
        <v>9.816</v>
      </c>
      <c r="D52" s="7"/>
      <c r="E52" s="2"/>
    </row>
    <row r="53" ht="12.95" customHeight="1" spans="1:5">
      <c r="A53" s="16">
        <v>50902</v>
      </c>
      <c r="B53" s="17" t="s">
        <v>378</v>
      </c>
      <c r="C53" s="21">
        <v>0</v>
      </c>
      <c r="D53" s="7"/>
      <c r="E53" s="2"/>
    </row>
    <row r="54" ht="12.95" customHeight="1" spans="1:5">
      <c r="A54" s="16">
        <v>50903</v>
      </c>
      <c r="B54" s="17" t="s">
        <v>449</v>
      </c>
      <c r="C54" s="21">
        <v>0</v>
      </c>
      <c r="D54" s="7"/>
      <c r="E54" s="2"/>
    </row>
    <row r="55" ht="12.95" customHeight="1" spans="1:5">
      <c r="A55" s="16">
        <v>50905</v>
      </c>
      <c r="B55" s="17" t="s">
        <v>450</v>
      </c>
      <c r="C55" s="22">
        <v>62.4649</v>
      </c>
      <c r="D55" s="7"/>
      <c r="E55" s="2"/>
    </row>
    <row r="56" ht="12.95" customHeight="1" spans="1:5">
      <c r="A56" s="16">
        <v>50999</v>
      </c>
      <c r="B56" s="17" t="s">
        <v>381</v>
      </c>
      <c r="C56" s="23"/>
      <c r="D56" s="7"/>
      <c r="E56" s="2"/>
    </row>
    <row r="57" ht="12.95" customHeight="1" spans="1:5">
      <c r="A57" s="13">
        <v>510</v>
      </c>
      <c r="B57" s="14" t="s">
        <v>413</v>
      </c>
      <c r="C57" s="15">
        <v>0</v>
      </c>
      <c r="D57" s="7"/>
      <c r="E57" s="2"/>
    </row>
    <row r="58" ht="12.95" customHeight="1" spans="1:5">
      <c r="A58" s="16">
        <v>51002</v>
      </c>
      <c r="B58" s="17" t="s">
        <v>451</v>
      </c>
      <c r="C58" s="15">
        <v>0</v>
      </c>
      <c r="D58" s="7"/>
      <c r="E58" s="2"/>
    </row>
    <row r="59" ht="12.95" customHeight="1" spans="1:5">
      <c r="A59" s="16">
        <v>51003</v>
      </c>
      <c r="B59" s="17" t="s">
        <v>415</v>
      </c>
      <c r="C59" s="18">
        <v>0</v>
      </c>
      <c r="D59" s="7"/>
      <c r="E59" s="2"/>
    </row>
    <row r="60" ht="12.95" customHeight="1" spans="1:5">
      <c r="A60" s="13">
        <v>511</v>
      </c>
      <c r="B60" s="14" t="s">
        <v>382</v>
      </c>
      <c r="C60" s="15">
        <v>0</v>
      </c>
      <c r="D60" s="7"/>
      <c r="E60" s="2"/>
    </row>
    <row r="61" ht="12.95" customHeight="1" spans="1:5">
      <c r="A61" s="16">
        <v>51101</v>
      </c>
      <c r="B61" s="17" t="s">
        <v>452</v>
      </c>
      <c r="C61" s="15">
        <v>0</v>
      </c>
      <c r="D61" s="7"/>
      <c r="E61" s="2"/>
    </row>
    <row r="62" ht="12.95" customHeight="1" spans="1:5">
      <c r="A62" s="16">
        <v>51102</v>
      </c>
      <c r="B62" s="17" t="s">
        <v>384</v>
      </c>
      <c r="C62" s="18">
        <v>0</v>
      </c>
      <c r="D62" s="7"/>
      <c r="E62" s="2"/>
    </row>
    <row r="63" ht="12.95" customHeight="1" spans="1:5">
      <c r="A63" s="16">
        <v>51103</v>
      </c>
      <c r="B63" s="17" t="s">
        <v>385</v>
      </c>
      <c r="C63" s="18">
        <v>0</v>
      </c>
      <c r="D63" s="7"/>
      <c r="E63" s="2"/>
    </row>
    <row r="64" ht="12.95" customHeight="1" spans="1:5">
      <c r="A64" s="16">
        <v>51104</v>
      </c>
      <c r="B64" s="17" t="s">
        <v>386</v>
      </c>
      <c r="C64" s="18">
        <v>0</v>
      </c>
      <c r="D64" s="7"/>
      <c r="E64" s="2"/>
    </row>
    <row r="65" ht="12.95" customHeight="1" spans="1:5">
      <c r="A65" s="13">
        <v>512</v>
      </c>
      <c r="B65" s="14" t="s">
        <v>453</v>
      </c>
      <c r="C65" s="15">
        <v>0</v>
      </c>
      <c r="D65" s="7"/>
      <c r="E65" s="2"/>
    </row>
    <row r="66" ht="12.95" customHeight="1" spans="1:5">
      <c r="A66" s="16">
        <v>51201</v>
      </c>
      <c r="B66" s="17" t="s">
        <v>454</v>
      </c>
      <c r="C66" s="15">
        <v>0</v>
      </c>
      <c r="D66" s="7"/>
      <c r="E66" s="2"/>
    </row>
    <row r="67" ht="12.95" customHeight="1" spans="1:5">
      <c r="A67" s="16">
        <v>51202</v>
      </c>
      <c r="B67" s="17" t="s">
        <v>455</v>
      </c>
      <c r="C67" s="18">
        <v>0</v>
      </c>
      <c r="D67" s="7"/>
      <c r="E67" s="2"/>
    </row>
    <row r="68" ht="12.95" customHeight="1" spans="1:5">
      <c r="A68" s="13">
        <v>513</v>
      </c>
      <c r="B68" s="14" t="s">
        <v>456</v>
      </c>
      <c r="C68" s="15">
        <v>0</v>
      </c>
      <c r="D68" s="7"/>
      <c r="E68" s="2"/>
    </row>
    <row r="69" ht="12.95" customHeight="1" spans="1:5">
      <c r="A69" s="16">
        <v>51301</v>
      </c>
      <c r="B69" s="17" t="s">
        <v>457</v>
      </c>
      <c r="C69" s="15">
        <v>0</v>
      </c>
      <c r="D69" s="7"/>
      <c r="E69" s="2"/>
    </row>
    <row r="70" ht="12.95" customHeight="1" spans="1:5">
      <c r="A70" s="16">
        <v>51302</v>
      </c>
      <c r="B70" s="17" t="s">
        <v>458</v>
      </c>
      <c r="C70" s="18">
        <v>0</v>
      </c>
      <c r="D70" s="7"/>
      <c r="E70" s="2"/>
    </row>
    <row r="71" ht="12.95" customHeight="1" spans="1:5">
      <c r="A71" s="16">
        <v>51303</v>
      </c>
      <c r="B71" s="17" t="s">
        <v>459</v>
      </c>
      <c r="C71" s="18">
        <v>0</v>
      </c>
      <c r="D71" s="7"/>
      <c r="E71" s="2"/>
    </row>
    <row r="72" ht="12.95" customHeight="1" spans="1:5">
      <c r="A72" s="16">
        <v>51304</v>
      </c>
      <c r="B72" s="17" t="s">
        <v>460</v>
      </c>
      <c r="C72" s="18">
        <v>0</v>
      </c>
      <c r="D72" s="7"/>
      <c r="E72" s="2"/>
    </row>
    <row r="73" ht="12.95" customHeight="1" spans="1:5">
      <c r="A73" s="13">
        <v>514</v>
      </c>
      <c r="B73" s="14" t="s">
        <v>461</v>
      </c>
      <c r="C73" s="15">
        <v>0</v>
      </c>
      <c r="D73" s="7"/>
      <c r="E73" s="2"/>
    </row>
    <row r="74" ht="12.95" customHeight="1" spans="1:5">
      <c r="A74" s="16">
        <v>51401</v>
      </c>
      <c r="B74" s="17" t="s">
        <v>462</v>
      </c>
      <c r="C74" s="15">
        <v>0</v>
      </c>
      <c r="D74" s="7"/>
      <c r="E74" s="2"/>
    </row>
    <row r="75" ht="12.95" customHeight="1" spans="1:5">
      <c r="A75" s="16">
        <v>51402</v>
      </c>
      <c r="B75" s="17" t="s">
        <v>463</v>
      </c>
      <c r="C75" s="18">
        <v>0</v>
      </c>
      <c r="D75" s="7"/>
      <c r="E75" s="2"/>
    </row>
    <row r="76" ht="12.95" customHeight="1" spans="1:5">
      <c r="A76" s="13">
        <v>599</v>
      </c>
      <c r="B76" s="14" t="s">
        <v>416</v>
      </c>
      <c r="C76" s="15">
        <v>0</v>
      </c>
      <c r="D76" s="7"/>
      <c r="E76" s="2"/>
    </row>
    <row r="77" ht="12.95" customHeight="1" spans="1:5">
      <c r="A77" s="16">
        <v>59906</v>
      </c>
      <c r="B77" s="17" t="s">
        <v>417</v>
      </c>
      <c r="C77" s="15">
        <v>0</v>
      </c>
      <c r="D77" s="7"/>
      <c r="E77" s="2"/>
    </row>
    <row r="78" ht="12.95" customHeight="1" spans="1:5">
      <c r="A78" s="16">
        <v>59907</v>
      </c>
      <c r="B78" s="17" t="s">
        <v>464</v>
      </c>
      <c r="C78" s="18">
        <v>0</v>
      </c>
      <c r="D78" s="7"/>
      <c r="E78" s="2"/>
    </row>
    <row r="79" ht="12.95" customHeight="1" spans="1:5">
      <c r="A79" s="16">
        <v>59908</v>
      </c>
      <c r="B79" s="17" t="s">
        <v>419</v>
      </c>
      <c r="C79" s="18">
        <v>0</v>
      </c>
      <c r="D79" s="7"/>
      <c r="E79" s="2"/>
    </row>
    <row r="80" ht="12.95" customHeight="1" spans="1:5">
      <c r="A80" s="16">
        <v>59999</v>
      </c>
      <c r="B80" s="17" t="s">
        <v>420</v>
      </c>
      <c r="C80" s="18">
        <v>0</v>
      </c>
      <c r="D80" s="7"/>
      <c r="E80" s="2"/>
    </row>
    <row r="81" ht="21" customHeight="1" spans="1:5">
      <c r="A81" s="24"/>
      <c r="B81" s="25"/>
      <c r="C81" s="24"/>
      <c r="D81" s="2"/>
      <c r="E81" s="2"/>
    </row>
  </sheetData>
  <mergeCells count="5">
    <mergeCell ref="A1:C1"/>
    <mergeCell ref="A2:B2"/>
    <mergeCell ref="A3:A4"/>
    <mergeCell ref="B3:B4"/>
    <mergeCell ref="C3:C4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W19"/>
  <sheetViews>
    <sheetView showZeros="0" workbookViewId="0">
      <selection activeCell="A1" sqref="$A1:$XFD1"/>
    </sheetView>
  </sheetViews>
  <sheetFormatPr defaultColWidth="9" defaultRowHeight="14.25"/>
  <cols>
    <col min="1" max="1" width="5.5" customWidth="1"/>
    <col min="2" max="2" width="18.125" customWidth="1"/>
    <col min="3" max="3" width="9" hidden="1" customWidth="1"/>
    <col min="4" max="4" width="7" customWidth="1"/>
    <col min="5" max="5" width="7.25" customWidth="1"/>
    <col min="6" max="6" width="6.625" customWidth="1"/>
    <col min="7" max="9" width="4.25" customWidth="1"/>
    <col min="10" max="10" width="10.125" customWidth="1"/>
    <col min="11" max="11" width="7.5" customWidth="1"/>
    <col min="12" max="12" width="6.25" customWidth="1"/>
    <col min="13" max="16" width="5.25" customWidth="1"/>
    <col min="17" max="17" width="6.5" customWidth="1"/>
    <col min="18" max="18" width="4.375" customWidth="1"/>
    <col min="19" max="19" width="7.25" customWidth="1"/>
    <col min="20" max="20" width="4.375" customWidth="1"/>
    <col min="21" max="21" width="1.875" customWidth="1"/>
  </cols>
  <sheetData>
    <row r="1" ht="21.75" customHeight="1" spans="1:2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87"/>
    </row>
    <row r="2" ht="37.5" customHeight="1" spans="1:21">
      <c r="A2" s="90" t="s">
        <v>1</v>
      </c>
      <c r="B2" s="90"/>
      <c r="C2" s="110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42" t="s">
        <v>45</v>
      </c>
      <c r="R2" s="142"/>
      <c r="S2" s="142"/>
      <c r="T2" s="142"/>
      <c r="U2" s="87"/>
    </row>
    <row r="3" ht="21.75" customHeight="1" spans="1:21">
      <c r="A3" s="138" t="s">
        <v>46</v>
      </c>
      <c r="B3" s="138" t="s">
        <v>47</v>
      </c>
      <c r="C3" s="138" t="s">
        <v>48</v>
      </c>
      <c r="D3" s="138" t="s">
        <v>49</v>
      </c>
      <c r="E3" s="138" t="s">
        <v>50</v>
      </c>
      <c r="F3" s="138" t="s">
        <v>51</v>
      </c>
      <c r="G3" s="138"/>
      <c r="H3" s="138"/>
      <c r="I3" s="138"/>
      <c r="J3" s="138"/>
      <c r="K3" s="138"/>
      <c r="L3" s="138"/>
      <c r="M3" s="138"/>
      <c r="N3" s="138" t="s">
        <v>52</v>
      </c>
      <c r="O3" s="138"/>
      <c r="P3" s="138"/>
      <c r="Q3" s="138" t="s">
        <v>53</v>
      </c>
      <c r="R3" s="138" t="s">
        <v>54</v>
      </c>
      <c r="S3" s="138" t="s">
        <v>55</v>
      </c>
      <c r="T3" s="138" t="s">
        <v>56</v>
      </c>
      <c r="U3" s="98"/>
    </row>
    <row r="4" ht="60.75" customHeight="1" spans="1:21">
      <c r="A4" s="138"/>
      <c r="B4" s="138"/>
      <c r="C4" s="138"/>
      <c r="D4" s="138"/>
      <c r="E4" s="138"/>
      <c r="F4" s="138" t="s">
        <v>57</v>
      </c>
      <c r="G4" s="138" t="s">
        <v>58</v>
      </c>
      <c r="H4" s="138" t="s">
        <v>59</v>
      </c>
      <c r="I4" s="138" t="s">
        <v>60</v>
      </c>
      <c r="J4" s="138" t="s">
        <v>61</v>
      </c>
      <c r="K4" s="138" t="s">
        <v>55</v>
      </c>
      <c r="L4" s="138" t="s">
        <v>62</v>
      </c>
      <c r="M4" s="138" t="s">
        <v>63</v>
      </c>
      <c r="N4" s="138" t="s">
        <v>57</v>
      </c>
      <c r="O4" s="138" t="s">
        <v>64</v>
      </c>
      <c r="P4" s="138" t="s">
        <v>55</v>
      </c>
      <c r="Q4" s="138"/>
      <c r="R4" s="138"/>
      <c r="S4" s="138"/>
      <c r="T4" s="138"/>
      <c r="U4" s="98"/>
    </row>
    <row r="5" ht="15" customHeight="1" spans="1:21">
      <c r="A5" s="118" t="s">
        <v>65</v>
      </c>
      <c r="B5" s="118" t="s">
        <v>66</v>
      </c>
      <c r="C5" s="13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98"/>
    </row>
    <row r="6" ht="15" customHeight="1" spans="1:23">
      <c r="A6" s="118" t="s">
        <v>67</v>
      </c>
      <c r="B6" s="118"/>
      <c r="C6" s="139"/>
      <c r="D6" s="100">
        <f>SUM(E6:S6)</f>
        <v>2818.773306</v>
      </c>
      <c r="E6" s="100">
        <v>1103.852763</v>
      </c>
      <c r="F6" s="100">
        <v>27.5</v>
      </c>
      <c r="G6" s="100">
        <v>0</v>
      </c>
      <c r="H6" s="100">
        <v>0</v>
      </c>
      <c r="I6" s="100">
        <v>0</v>
      </c>
      <c r="J6" s="100">
        <v>154.88</v>
      </c>
      <c r="K6" s="100">
        <v>1287.12</v>
      </c>
      <c r="L6" s="100">
        <v>20</v>
      </c>
      <c r="M6" s="100">
        <v>0</v>
      </c>
      <c r="N6" s="100">
        <v>0</v>
      </c>
      <c r="O6" s="100">
        <v>0</v>
      </c>
      <c r="P6" s="100">
        <v>0</v>
      </c>
      <c r="Q6" s="100">
        <v>10</v>
      </c>
      <c r="R6" s="100">
        <v>0</v>
      </c>
      <c r="S6" s="100">
        <v>215.420543</v>
      </c>
      <c r="T6" s="100">
        <v>0</v>
      </c>
      <c r="U6" s="98"/>
      <c r="W6" s="143"/>
    </row>
    <row r="7" ht="15" customHeight="1" spans="1:21">
      <c r="A7" s="140"/>
      <c r="B7" s="118" t="s">
        <v>68</v>
      </c>
      <c r="C7" s="139"/>
      <c r="D7" s="100">
        <f>SUM(E7:S7)</f>
        <v>2818.773306</v>
      </c>
      <c r="E7" s="100">
        <v>1103.852763</v>
      </c>
      <c r="F7" s="100">
        <v>27.5</v>
      </c>
      <c r="G7" s="100">
        <v>0</v>
      </c>
      <c r="H7" s="100">
        <v>0</v>
      </c>
      <c r="I7" s="100">
        <v>0</v>
      </c>
      <c r="J7" s="100">
        <v>154.88</v>
      </c>
      <c r="K7" s="100">
        <v>1287.12</v>
      </c>
      <c r="L7" s="100">
        <v>20</v>
      </c>
      <c r="M7" s="100">
        <v>0</v>
      </c>
      <c r="N7" s="100">
        <v>0</v>
      </c>
      <c r="O7" s="100">
        <v>0</v>
      </c>
      <c r="P7" s="100">
        <v>0</v>
      </c>
      <c r="Q7" s="100">
        <v>10</v>
      </c>
      <c r="R7" s="100">
        <v>0</v>
      </c>
      <c r="S7" s="100">
        <v>215.420543</v>
      </c>
      <c r="T7" s="100">
        <v>0</v>
      </c>
      <c r="U7" s="98"/>
    </row>
    <row r="8" ht="15" customHeight="1" spans="1:21">
      <c r="A8" s="140">
        <v>719</v>
      </c>
      <c r="B8" s="118" t="s">
        <v>69</v>
      </c>
      <c r="C8" s="139"/>
      <c r="D8" s="100">
        <f>SUM(E8:S8)</f>
        <v>2818.773306</v>
      </c>
      <c r="E8" s="100">
        <v>1103.852763</v>
      </c>
      <c r="F8" s="100">
        <v>27.5</v>
      </c>
      <c r="G8" s="100">
        <v>0</v>
      </c>
      <c r="H8" s="100">
        <v>0</v>
      </c>
      <c r="I8" s="100">
        <v>0</v>
      </c>
      <c r="J8" s="100">
        <v>154.88</v>
      </c>
      <c r="K8" s="100">
        <v>1287.12</v>
      </c>
      <c r="L8" s="100">
        <v>20</v>
      </c>
      <c r="M8" s="100">
        <v>0</v>
      </c>
      <c r="N8" s="100">
        <v>0</v>
      </c>
      <c r="O8" s="100">
        <v>0</v>
      </c>
      <c r="P8" s="100">
        <v>0</v>
      </c>
      <c r="Q8" s="100">
        <v>10</v>
      </c>
      <c r="R8" s="100">
        <v>0</v>
      </c>
      <c r="S8" s="100">
        <v>215.420543</v>
      </c>
      <c r="T8" s="100">
        <v>0</v>
      </c>
      <c r="U8" s="98"/>
    </row>
    <row r="9" ht="15" customHeight="1" spans="1:21">
      <c r="A9" s="140">
        <v>71901</v>
      </c>
      <c r="B9" s="118" t="s">
        <v>70</v>
      </c>
      <c r="C9" s="139">
        <v>1</v>
      </c>
      <c r="D9" s="100">
        <f>SUM(E9:S9)</f>
        <v>1804.733042</v>
      </c>
      <c r="E9" s="100">
        <v>473.013656</v>
      </c>
      <c r="F9" s="100">
        <v>27.5</v>
      </c>
      <c r="G9" s="100">
        <v>0</v>
      </c>
      <c r="H9" s="100">
        <v>0</v>
      </c>
      <c r="I9" s="100">
        <v>0</v>
      </c>
      <c r="J9" s="100">
        <v>154.88</v>
      </c>
      <c r="K9" s="100">
        <v>1059.839386</v>
      </c>
      <c r="L9" s="100">
        <v>20</v>
      </c>
      <c r="M9" s="100">
        <v>0</v>
      </c>
      <c r="N9" s="100">
        <v>0</v>
      </c>
      <c r="O9" s="100">
        <v>0</v>
      </c>
      <c r="P9" s="100">
        <v>0</v>
      </c>
      <c r="Q9" s="100">
        <v>10</v>
      </c>
      <c r="R9" s="100">
        <v>0</v>
      </c>
      <c r="S9" s="100">
        <v>59.5</v>
      </c>
      <c r="T9" s="100">
        <v>0</v>
      </c>
      <c r="U9" s="98"/>
    </row>
    <row r="10" ht="15" customHeight="1" spans="1:21">
      <c r="A10" s="140">
        <v>71902</v>
      </c>
      <c r="B10" s="118" t="s">
        <v>71</v>
      </c>
      <c r="C10" s="139">
        <v>1</v>
      </c>
      <c r="D10" s="100">
        <v>36.298069</v>
      </c>
      <c r="E10" s="100">
        <v>28.255029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4.54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3.5</v>
      </c>
      <c r="T10" s="100">
        <v>0</v>
      </c>
      <c r="U10" s="98"/>
    </row>
    <row r="11" ht="15" customHeight="1" spans="1:21">
      <c r="A11" s="140">
        <v>71903</v>
      </c>
      <c r="B11" s="118" t="s">
        <v>72</v>
      </c>
      <c r="C11" s="139">
        <v>1</v>
      </c>
      <c r="D11" s="100">
        <v>71.551568</v>
      </c>
      <c r="E11" s="100">
        <v>55.485648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9.06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7</v>
      </c>
      <c r="T11" s="100">
        <v>0</v>
      </c>
      <c r="U11" s="98"/>
    </row>
    <row r="12" ht="15" customHeight="1" spans="1:21">
      <c r="A12" s="140">
        <v>71904</v>
      </c>
      <c r="B12" s="118" t="s">
        <v>73</v>
      </c>
      <c r="C12" s="139">
        <v>1</v>
      </c>
      <c r="D12" s="100">
        <v>203.921182</v>
      </c>
      <c r="E12" s="100">
        <v>120.222655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49.493344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34.205183</v>
      </c>
      <c r="T12" s="100">
        <v>0</v>
      </c>
      <c r="U12" s="98"/>
    </row>
    <row r="13" ht="15" customHeight="1" spans="1:21">
      <c r="A13" s="140">
        <v>71905</v>
      </c>
      <c r="B13" s="118" t="s">
        <v>74</v>
      </c>
      <c r="C13" s="139">
        <v>1</v>
      </c>
      <c r="D13" s="100">
        <v>109.45638</v>
      </c>
      <c r="E13" s="100">
        <v>54.3992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32.80792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22.24926</v>
      </c>
      <c r="T13" s="100">
        <v>0</v>
      </c>
      <c r="U13" s="98"/>
    </row>
    <row r="14" ht="15" customHeight="1" spans="1:21">
      <c r="A14" s="140">
        <v>71906</v>
      </c>
      <c r="B14" s="118" t="s">
        <v>75</v>
      </c>
      <c r="C14" s="139">
        <v>1</v>
      </c>
      <c r="D14" s="100">
        <v>211.463413</v>
      </c>
      <c r="E14" s="100">
        <v>108.263798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61.527415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41.6722</v>
      </c>
      <c r="T14" s="100">
        <v>0</v>
      </c>
      <c r="U14" s="98"/>
    </row>
    <row r="15" ht="15" customHeight="1" spans="1:21">
      <c r="A15" s="140">
        <v>71907</v>
      </c>
      <c r="B15" s="118" t="s">
        <v>76</v>
      </c>
      <c r="C15" s="139">
        <v>1</v>
      </c>
      <c r="D15" s="100">
        <v>29.299219</v>
      </c>
      <c r="E15" s="100">
        <v>17.938724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6.608495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4.752</v>
      </c>
      <c r="T15" s="100">
        <v>0</v>
      </c>
      <c r="U15" s="98"/>
    </row>
    <row r="16" ht="15" customHeight="1" spans="1:21">
      <c r="A16" s="140">
        <v>71908</v>
      </c>
      <c r="B16" s="118" t="s">
        <v>77</v>
      </c>
      <c r="C16" s="139">
        <v>1</v>
      </c>
      <c r="D16" s="100">
        <v>123.645091</v>
      </c>
      <c r="E16" s="100">
        <v>80.918239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24.69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18.0419</v>
      </c>
      <c r="T16" s="100">
        <v>0</v>
      </c>
      <c r="U16" s="98"/>
    </row>
    <row r="17" ht="15" customHeight="1" spans="1:21">
      <c r="A17" s="140">
        <v>71909</v>
      </c>
      <c r="B17" s="118" t="s">
        <v>78</v>
      </c>
      <c r="C17" s="139">
        <v>1</v>
      </c>
      <c r="D17" s="100">
        <v>228.405342</v>
      </c>
      <c r="E17" s="100">
        <v>165.355814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38.549528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24.5</v>
      </c>
      <c r="T17" s="100">
        <v>0</v>
      </c>
      <c r="U17" s="98"/>
    </row>
    <row r="18" ht="15" customHeight="1" spans="1:21">
      <c r="A18" s="118"/>
      <c r="B18" s="118"/>
      <c r="C18" s="139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98"/>
    </row>
    <row r="19" ht="11.25" customHeight="1" spans="1:21">
      <c r="A19" s="98"/>
      <c r="B19" s="98"/>
      <c r="C19" s="141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87"/>
    </row>
  </sheetData>
  <mergeCells count="14">
    <mergeCell ref="A1:T1"/>
    <mergeCell ref="A2:B2"/>
    <mergeCell ref="Q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ageMargins left="0.49" right="0.51" top="0.984251968503937" bottom="0.984251968503937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68"/>
  <sheetViews>
    <sheetView showZeros="0" workbookViewId="0">
      <selection activeCell="A1" sqref="$A1:$XFD1"/>
    </sheetView>
  </sheetViews>
  <sheetFormatPr defaultColWidth="9" defaultRowHeight="14.25"/>
  <cols>
    <col min="1" max="1" width="4.5" customWidth="1"/>
    <col min="2" max="2" width="6.875" customWidth="1"/>
    <col min="3" max="3" width="3" customWidth="1"/>
    <col min="4" max="4" width="2.75" customWidth="1"/>
    <col min="5" max="5" width="2.5" customWidth="1"/>
    <col min="6" max="6" width="16.375" customWidth="1"/>
    <col min="7" max="7" width="9" hidden="1" customWidth="1"/>
    <col min="8" max="13" width="7.75" customWidth="1"/>
    <col min="14" max="15" width="5.625" customWidth="1"/>
    <col min="16" max="16" width="7.75" customWidth="1"/>
    <col min="17" max="18" width="5.625" customWidth="1"/>
    <col min="19" max="22" width="5.25" customWidth="1"/>
    <col min="23" max="23" width="9" hidden="1" customWidth="1"/>
    <col min="24" max="24" width="1.875" customWidth="1"/>
  </cols>
  <sheetData>
    <row r="1" ht="25.5" customHeight="1" spans="1:24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33"/>
      <c r="X1" s="2"/>
    </row>
    <row r="2" ht="18.75" customHeight="1" spans="1:24">
      <c r="A2" s="124" t="s">
        <v>1</v>
      </c>
      <c r="B2" s="124"/>
      <c r="C2" s="124"/>
      <c r="D2" s="124"/>
      <c r="E2" s="124"/>
      <c r="F2" s="124"/>
      <c r="G2" s="125"/>
      <c r="H2" s="125"/>
      <c r="I2" s="132"/>
      <c r="J2" s="132"/>
      <c r="K2" s="125"/>
      <c r="L2" s="125"/>
      <c r="M2" s="125"/>
      <c r="N2" s="125"/>
      <c r="O2" s="125"/>
      <c r="P2" s="125"/>
      <c r="Q2" s="125"/>
      <c r="R2" s="125"/>
      <c r="S2" s="134" t="s">
        <v>45</v>
      </c>
      <c r="T2" s="134"/>
      <c r="U2" s="134"/>
      <c r="V2" s="134"/>
      <c r="W2" s="133"/>
      <c r="X2" s="2"/>
    </row>
    <row r="3" ht="20.25" customHeight="1" spans="1:24">
      <c r="A3" s="126" t="s">
        <v>46</v>
      </c>
      <c r="B3" s="126" t="s">
        <v>80</v>
      </c>
      <c r="C3" s="126" t="s">
        <v>80</v>
      </c>
      <c r="D3" s="126"/>
      <c r="E3" s="126"/>
      <c r="F3" s="126" t="s">
        <v>81</v>
      </c>
      <c r="G3" s="126" t="s">
        <v>82</v>
      </c>
      <c r="H3" s="126" t="s">
        <v>83</v>
      </c>
      <c r="I3" s="126" t="s">
        <v>84</v>
      </c>
      <c r="J3" s="126"/>
      <c r="K3" s="126"/>
      <c r="L3" s="126"/>
      <c r="M3" s="126" t="s">
        <v>85</v>
      </c>
      <c r="N3" s="126"/>
      <c r="O3" s="126"/>
      <c r="P3" s="126"/>
      <c r="Q3" s="126"/>
      <c r="R3" s="126"/>
      <c r="S3" s="126"/>
      <c r="T3" s="126" t="s">
        <v>86</v>
      </c>
      <c r="U3" s="126" t="s">
        <v>87</v>
      </c>
      <c r="V3" s="126" t="s">
        <v>88</v>
      </c>
      <c r="W3" s="135"/>
      <c r="X3" s="2"/>
    </row>
    <row r="4" ht="36.75" customHeight="1" spans="1:24">
      <c r="A4" s="126"/>
      <c r="B4" s="126"/>
      <c r="C4" s="126" t="s">
        <v>89</v>
      </c>
      <c r="D4" s="126" t="s">
        <v>90</v>
      </c>
      <c r="E4" s="126" t="s">
        <v>91</v>
      </c>
      <c r="F4" s="126"/>
      <c r="G4" s="126"/>
      <c r="H4" s="126"/>
      <c r="I4" s="126" t="s">
        <v>68</v>
      </c>
      <c r="J4" s="126" t="s">
        <v>92</v>
      </c>
      <c r="K4" s="126" t="s">
        <v>93</v>
      </c>
      <c r="L4" s="126" t="s">
        <v>94</v>
      </c>
      <c r="M4" s="126" t="s">
        <v>68</v>
      </c>
      <c r="N4" s="126" t="s">
        <v>95</v>
      </c>
      <c r="O4" s="126" t="s">
        <v>96</v>
      </c>
      <c r="P4" s="126" t="s">
        <v>97</v>
      </c>
      <c r="Q4" s="126" t="s">
        <v>98</v>
      </c>
      <c r="R4" s="126" t="s">
        <v>99</v>
      </c>
      <c r="S4" s="126" t="s">
        <v>100</v>
      </c>
      <c r="T4" s="126"/>
      <c r="U4" s="126"/>
      <c r="V4" s="126"/>
      <c r="W4" s="135"/>
      <c r="X4" s="2"/>
    </row>
    <row r="5" ht="20.25" customHeight="1" spans="1:24">
      <c r="A5" s="127" t="s">
        <v>101</v>
      </c>
      <c r="B5" s="128"/>
      <c r="C5" s="127" t="s">
        <v>102</v>
      </c>
      <c r="D5" s="127" t="s">
        <v>102</v>
      </c>
      <c r="E5" s="127" t="s">
        <v>102</v>
      </c>
      <c r="F5" s="128" t="s">
        <v>66</v>
      </c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5"/>
      <c r="X5" s="2"/>
    </row>
    <row r="6" ht="20.25" customHeight="1" spans="1:24">
      <c r="A6" s="127" t="s">
        <v>67</v>
      </c>
      <c r="B6" s="128"/>
      <c r="C6" s="127"/>
      <c r="D6" s="127"/>
      <c r="E6" s="127"/>
      <c r="F6" s="128"/>
      <c r="G6" s="129"/>
      <c r="H6" s="130">
        <v>2818.773306</v>
      </c>
      <c r="I6" s="130">
        <v>1623.102608</v>
      </c>
      <c r="J6" s="130">
        <v>1356.821708</v>
      </c>
      <c r="K6" s="130">
        <v>194</v>
      </c>
      <c r="L6" s="130">
        <v>72.2809</v>
      </c>
      <c r="M6" s="130">
        <v>1195.670698</v>
      </c>
      <c r="N6" s="130">
        <v>0</v>
      </c>
      <c r="O6" s="130">
        <v>0</v>
      </c>
      <c r="P6" s="130">
        <v>1147.670698</v>
      </c>
      <c r="Q6" s="130">
        <v>0</v>
      </c>
      <c r="R6" s="130">
        <v>48</v>
      </c>
      <c r="S6" s="130">
        <v>0</v>
      </c>
      <c r="T6" s="130">
        <v>0</v>
      </c>
      <c r="U6" s="130">
        <v>0</v>
      </c>
      <c r="V6" s="130">
        <v>0</v>
      </c>
      <c r="W6" s="135"/>
      <c r="X6" s="2"/>
    </row>
    <row r="7" ht="20.25" customHeight="1" spans="1:24">
      <c r="A7" s="127"/>
      <c r="B7" s="128" t="s">
        <v>68</v>
      </c>
      <c r="C7" s="127"/>
      <c r="D7" s="127"/>
      <c r="E7" s="127"/>
      <c r="F7" s="128"/>
      <c r="G7" s="129"/>
      <c r="H7" s="130">
        <v>2818.773306</v>
      </c>
      <c r="I7" s="130">
        <v>1623.102608</v>
      </c>
      <c r="J7" s="130">
        <v>1356.821708</v>
      </c>
      <c r="K7" s="130">
        <v>194</v>
      </c>
      <c r="L7" s="130">
        <v>72.2809</v>
      </c>
      <c r="M7" s="130">
        <v>1195.670698</v>
      </c>
      <c r="N7" s="130">
        <v>0</v>
      </c>
      <c r="O7" s="130">
        <v>0</v>
      </c>
      <c r="P7" s="130">
        <v>1147.670698</v>
      </c>
      <c r="Q7" s="130">
        <v>0</v>
      </c>
      <c r="R7" s="130">
        <v>48</v>
      </c>
      <c r="S7" s="130">
        <v>0</v>
      </c>
      <c r="T7" s="130">
        <v>0</v>
      </c>
      <c r="U7" s="130">
        <v>0</v>
      </c>
      <c r="V7" s="130">
        <v>0</v>
      </c>
      <c r="W7" s="135"/>
      <c r="X7" s="2"/>
    </row>
    <row r="8" ht="20.25" customHeight="1" spans="1:24">
      <c r="A8" s="127">
        <v>719</v>
      </c>
      <c r="B8" s="128" t="s">
        <v>68</v>
      </c>
      <c r="C8" s="127"/>
      <c r="D8" s="127"/>
      <c r="E8" s="127"/>
      <c r="F8" s="128"/>
      <c r="G8" s="129"/>
      <c r="H8" s="130">
        <v>2818.773306</v>
      </c>
      <c r="I8" s="130">
        <v>1623.102608</v>
      </c>
      <c r="J8" s="130">
        <v>1356.821708</v>
      </c>
      <c r="K8" s="130">
        <v>194</v>
      </c>
      <c r="L8" s="130">
        <v>72.2809</v>
      </c>
      <c r="M8" s="130">
        <v>1195.670698</v>
      </c>
      <c r="N8" s="130">
        <v>0</v>
      </c>
      <c r="O8" s="130">
        <v>0</v>
      </c>
      <c r="P8" s="130">
        <v>1147.670698</v>
      </c>
      <c r="Q8" s="130">
        <v>0</v>
      </c>
      <c r="R8" s="130">
        <v>48</v>
      </c>
      <c r="S8" s="130">
        <v>0</v>
      </c>
      <c r="T8" s="130">
        <v>0</v>
      </c>
      <c r="U8" s="130">
        <v>0</v>
      </c>
      <c r="V8" s="130">
        <v>0</v>
      </c>
      <c r="W8" s="135"/>
      <c r="X8" s="2"/>
    </row>
    <row r="9" ht="20.25" customHeight="1" spans="1:24">
      <c r="A9" s="127">
        <v>71901</v>
      </c>
      <c r="B9" s="128" t="s">
        <v>68</v>
      </c>
      <c r="C9" s="127"/>
      <c r="D9" s="127"/>
      <c r="E9" s="127"/>
      <c r="F9" s="128"/>
      <c r="G9" s="129"/>
      <c r="H9" s="130">
        <v>1804.733042</v>
      </c>
      <c r="I9" s="130">
        <v>609.062344</v>
      </c>
      <c r="J9" s="130">
        <v>478.781444</v>
      </c>
      <c r="K9" s="130">
        <v>68</v>
      </c>
      <c r="L9" s="130">
        <v>62.2809</v>
      </c>
      <c r="M9" s="130">
        <v>1195.670698</v>
      </c>
      <c r="N9" s="130">
        <v>0</v>
      </c>
      <c r="O9" s="130">
        <v>0</v>
      </c>
      <c r="P9" s="130">
        <v>1147.670698</v>
      </c>
      <c r="Q9" s="130">
        <v>0</v>
      </c>
      <c r="R9" s="130">
        <v>48</v>
      </c>
      <c r="S9" s="130">
        <v>0</v>
      </c>
      <c r="T9" s="130">
        <v>0</v>
      </c>
      <c r="U9" s="130">
        <v>0</v>
      </c>
      <c r="V9" s="130">
        <v>0</v>
      </c>
      <c r="W9" s="135"/>
      <c r="X9" s="2"/>
    </row>
    <row r="10" ht="20.25" customHeight="1" spans="1:24">
      <c r="A10" s="127">
        <v>71901</v>
      </c>
      <c r="B10" s="128">
        <v>201</v>
      </c>
      <c r="C10" s="127">
        <v>201</v>
      </c>
      <c r="D10" s="127"/>
      <c r="E10" s="127"/>
      <c r="F10" s="128" t="s">
        <v>103</v>
      </c>
      <c r="G10" s="129"/>
      <c r="H10" s="130">
        <v>942.452142</v>
      </c>
      <c r="I10" s="130">
        <v>546.781444</v>
      </c>
      <c r="J10" s="130">
        <v>478.781444</v>
      </c>
      <c r="K10" s="130">
        <v>68</v>
      </c>
      <c r="L10" s="130">
        <v>0</v>
      </c>
      <c r="M10" s="130">
        <v>395.670698</v>
      </c>
      <c r="N10" s="130">
        <v>0</v>
      </c>
      <c r="O10" s="130">
        <v>0</v>
      </c>
      <c r="P10" s="130">
        <v>395.670698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5"/>
      <c r="X10" s="2"/>
    </row>
    <row r="11" ht="20.25" customHeight="1" spans="1:24">
      <c r="A11" s="127">
        <v>71901</v>
      </c>
      <c r="B11" s="128">
        <v>20103</v>
      </c>
      <c r="C11" s="127">
        <v>201</v>
      </c>
      <c r="D11" s="131" t="s">
        <v>104</v>
      </c>
      <c r="E11" s="127"/>
      <c r="F11" s="128" t="s">
        <v>105</v>
      </c>
      <c r="G11" s="129"/>
      <c r="H11" s="130">
        <v>942.452142</v>
      </c>
      <c r="I11" s="130">
        <v>546.781444</v>
      </c>
      <c r="J11" s="130">
        <v>478.781444</v>
      </c>
      <c r="K11" s="130">
        <v>68</v>
      </c>
      <c r="L11" s="130">
        <v>0</v>
      </c>
      <c r="M11" s="130">
        <v>395.670698</v>
      </c>
      <c r="N11" s="130">
        <v>0</v>
      </c>
      <c r="O11" s="130">
        <v>0</v>
      </c>
      <c r="P11" s="130">
        <v>395.670698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5"/>
      <c r="X11" s="2"/>
    </row>
    <row r="12" ht="20.25" customHeight="1" spans="1:24">
      <c r="A12" s="127">
        <v>71901</v>
      </c>
      <c r="B12" s="128">
        <v>2010301</v>
      </c>
      <c r="C12" s="127">
        <v>201</v>
      </c>
      <c r="D12" s="131" t="s">
        <v>106</v>
      </c>
      <c r="E12" s="131" t="s">
        <v>107</v>
      </c>
      <c r="F12" s="128" t="s">
        <v>108</v>
      </c>
      <c r="G12" s="129">
        <v>0</v>
      </c>
      <c r="H12" s="130">
        <v>546.781444</v>
      </c>
      <c r="I12" s="130">
        <v>546.781444</v>
      </c>
      <c r="J12" s="130">
        <v>478.781444</v>
      </c>
      <c r="K12" s="130">
        <v>68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5">
        <v>1</v>
      </c>
      <c r="X12" s="2"/>
    </row>
    <row r="13" ht="20.25" customHeight="1" spans="1:24">
      <c r="A13" s="127">
        <v>71901</v>
      </c>
      <c r="B13" s="128">
        <v>2010302</v>
      </c>
      <c r="C13" s="127">
        <v>201</v>
      </c>
      <c r="D13" s="131" t="s">
        <v>106</v>
      </c>
      <c r="E13" s="131" t="s">
        <v>109</v>
      </c>
      <c r="F13" s="128" t="s">
        <v>110</v>
      </c>
      <c r="G13" s="129">
        <v>799</v>
      </c>
      <c r="H13" s="130">
        <v>395.670698</v>
      </c>
      <c r="I13" s="130">
        <v>0</v>
      </c>
      <c r="J13" s="130">
        <v>0</v>
      </c>
      <c r="K13" s="130">
        <v>0</v>
      </c>
      <c r="L13" s="130">
        <v>0</v>
      </c>
      <c r="M13" s="130">
        <v>395.670698</v>
      </c>
      <c r="N13" s="130">
        <v>0</v>
      </c>
      <c r="O13" s="130">
        <v>0</v>
      </c>
      <c r="P13" s="130">
        <v>395.670698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5">
        <v>1</v>
      </c>
      <c r="X13" s="2"/>
    </row>
    <row r="14" ht="20.25" customHeight="1" spans="1:24">
      <c r="A14" s="127">
        <v>71901</v>
      </c>
      <c r="B14" s="128">
        <v>208</v>
      </c>
      <c r="C14" s="127">
        <v>208</v>
      </c>
      <c r="D14" s="127"/>
      <c r="E14" s="127"/>
      <c r="F14" s="128" t="s">
        <v>111</v>
      </c>
      <c r="G14" s="129"/>
      <c r="H14" s="130">
        <v>62.2809</v>
      </c>
      <c r="I14" s="130">
        <v>62.2809</v>
      </c>
      <c r="J14" s="130">
        <v>0</v>
      </c>
      <c r="K14" s="130">
        <v>0</v>
      </c>
      <c r="L14" s="130">
        <v>62.2809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5"/>
      <c r="X14" s="2"/>
    </row>
    <row r="15" ht="20.25" customHeight="1" spans="1:24">
      <c r="A15" s="127">
        <v>71901</v>
      </c>
      <c r="B15" s="128">
        <v>20805</v>
      </c>
      <c r="C15" s="127">
        <v>208</v>
      </c>
      <c r="D15" s="131" t="s">
        <v>112</v>
      </c>
      <c r="E15" s="127"/>
      <c r="F15" s="128" t="s">
        <v>113</v>
      </c>
      <c r="G15" s="129"/>
      <c r="H15" s="130">
        <v>62.2809</v>
      </c>
      <c r="I15" s="130">
        <v>62.2809</v>
      </c>
      <c r="J15" s="130">
        <v>0</v>
      </c>
      <c r="K15" s="130">
        <v>0</v>
      </c>
      <c r="L15" s="130">
        <v>62.2809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5"/>
      <c r="X15" s="2"/>
    </row>
    <row r="16" ht="20.25" customHeight="1" spans="1:24">
      <c r="A16" s="127">
        <v>71901</v>
      </c>
      <c r="B16" s="128">
        <v>2080501</v>
      </c>
      <c r="C16" s="127">
        <v>208</v>
      </c>
      <c r="D16" s="131" t="s">
        <v>112</v>
      </c>
      <c r="E16" s="131" t="s">
        <v>107</v>
      </c>
      <c r="F16" s="128" t="s">
        <v>114</v>
      </c>
      <c r="G16" s="129">
        <v>0</v>
      </c>
      <c r="H16" s="130">
        <v>62.2809</v>
      </c>
      <c r="I16" s="130">
        <v>62.2809</v>
      </c>
      <c r="J16" s="130">
        <v>0</v>
      </c>
      <c r="K16" s="130">
        <v>0</v>
      </c>
      <c r="L16" s="130">
        <v>62.2809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5">
        <v>1</v>
      </c>
      <c r="X16" s="2"/>
    </row>
    <row r="17" ht="20.25" customHeight="1" spans="1:24">
      <c r="A17" s="127">
        <v>71901</v>
      </c>
      <c r="B17" s="128">
        <v>211</v>
      </c>
      <c r="C17" s="127">
        <v>211</v>
      </c>
      <c r="D17" s="127"/>
      <c r="E17" s="127"/>
      <c r="F17" s="128" t="s">
        <v>115</v>
      </c>
      <c r="G17" s="129"/>
      <c r="H17" s="130">
        <v>190</v>
      </c>
      <c r="I17" s="130">
        <v>0</v>
      </c>
      <c r="J17" s="130">
        <v>0</v>
      </c>
      <c r="K17" s="130">
        <v>0</v>
      </c>
      <c r="L17" s="130">
        <v>0</v>
      </c>
      <c r="M17" s="130">
        <v>190</v>
      </c>
      <c r="N17" s="130">
        <v>0</v>
      </c>
      <c r="O17" s="130">
        <v>0</v>
      </c>
      <c r="P17" s="130">
        <v>190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5"/>
      <c r="X17" s="2"/>
    </row>
    <row r="18" ht="20.25" customHeight="1" spans="1:24">
      <c r="A18" s="127">
        <v>71901</v>
      </c>
      <c r="B18" s="128">
        <v>21104</v>
      </c>
      <c r="C18" s="127">
        <v>211</v>
      </c>
      <c r="D18" s="131" t="s">
        <v>116</v>
      </c>
      <c r="E18" s="127"/>
      <c r="F18" s="128" t="s">
        <v>117</v>
      </c>
      <c r="G18" s="129"/>
      <c r="H18" s="130">
        <v>190</v>
      </c>
      <c r="I18" s="130">
        <v>0</v>
      </c>
      <c r="J18" s="130">
        <v>0</v>
      </c>
      <c r="K18" s="130">
        <v>0</v>
      </c>
      <c r="L18" s="130">
        <v>0</v>
      </c>
      <c r="M18" s="130">
        <v>190</v>
      </c>
      <c r="N18" s="130">
        <v>0</v>
      </c>
      <c r="O18" s="130">
        <v>0</v>
      </c>
      <c r="P18" s="130">
        <v>190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5"/>
      <c r="X18" s="2"/>
    </row>
    <row r="19" ht="20.25" customHeight="1" spans="1:24">
      <c r="A19" s="127">
        <v>71901</v>
      </c>
      <c r="B19" s="128">
        <v>2110402</v>
      </c>
      <c r="C19" s="127">
        <v>211</v>
      </c>
      <c r="D19" s="131" t="s">
        <v>116</v>
      </c>
      <c r="E19" s="131" t="s">
        <v>109</v>
      </c>
      <c r="F19" s="128" t="s">
        <v>118</v>
      </c>
      <c r="G19" s="129">
        <v>799</v>
      </c>
      <c r="H19" s="130">
        <v>190</v>
      </c>
      <c r="I19" s="130">
        <v>0</v>
      </c>
      <c r="J19" s="130">
        <v>0</v>
      </c>
      <c r="K19" s="130">
        <v>0</v>
      </c>
      <c r="L19" s="130">
        <v>0</v>
      </c>
      <c r="M19" s="130">
        <v>190</v>
      </c>
      <c r="N19" s="130">
        <v>0</v>
      </c>
      <c r="O19" s="130">
        <v>0</v>
      </c>
      <c r="P19" s="130">
        <v>190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5">
        <v>1</v>
      </c>
      <c r="X19" s="2"/>
    </row>
    <row r="20" ht="20.25" customHeight="1" spans="1:24">
      <c r="A20" s="127">
        <v>71901</v>
      </c>
      <c r="B20" s="128">
        <v>212</v>
      </c>
      <c r="C20" s="127">
        <v>212</v>
      </c>
      <c r="D20" s="127"/>
      <c r="E20" s="127"/>
      <c r="F20" s="128" t="s">
        <v>119</v>
      </c>
      <c r="G20" s="129"/>
      <c r="H20" s="130">
        <v>262</v>
      </c>
      <c r="I20" s="130">
        <v>0</v>
      </c>
      <c r="J20" s="130">
        <v>0</v>
      </c>
      <c r="K20" s="130">
        <v>0</v>
      </c>
      <c r="L20" s="130">
        <v>0</v>
      </c>
      <c r="M20" s="130">
        <v>262</v>
      </c>
      <c r="N20" s="130">
        <v>0</v>
      </c>
      <c r="O20" s="130">
        <v>0</v>
      </c>
      <c r="P20" s="130">
        <v>262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5"/>
      <c r="X20" s="2"/>
    </row>
    <row r="21" ht="20.25" customHeight="1" spans="1:24">
      <c r="A21" s="127">
        <v>71901</v>
      </c>
      <c r="B21" s="128">
        <v>21213</v>
      </c>
      <c r="C21" s="127">
        <v>212</v>
      </c>
      <c r="D21" s="131" t="s">
        <v>120</v>
      </c>
      <c r="E21" s="127"/>
      <c r="F21" s="128" t="s">
        <v>121</v>
      </c>
      <c r="G21" s="129"/>
      <c r="H21" s="130">
        <v>10</v>
      </c>
      <c r="I21" s="130">
        <v>0</v>
      </c>
      <c r="J21" s="130">
        <v>0</v>
      </c>
      <c r="K21" s="130">
        <v>0</v>
      </c>
      <c r="L21" s="130">
        <v>0</v>
      </c>
      <c r="M21" s="130">
        <v>10</v>
      </c>
      <c r="N21" s="130">
        <v>0</v>
      </c>
      <c r="O21" s="130">
        <v>0</v>
      </c>
      <c r="P21" s="130">
        <v>10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5"/>
      <c r="X21" s="2"/>
    </row>
    <row r="22" ht="20.25" customHeight="1" spans="1:24">
      <c r="A22" s="127">
        <v>71901</v>
      </c>
      <c r="B22" s="128">
        <v>2121399</v>
      </c>
      <c r="C22" s="127">
        <v>212</v>
      </c>
      <c r="D22" s="127">
        <v>13</v>
      </c>
      <c r="E22" s="127">
        <v>99</v>
      </c>
      <c r="F22" s="128" t="s">
        <v>122</v>
      </c>
      <c r="G22" s="129">
        <v>799</v>
      </c>
      <c r="H22" s="130">
        <v>10</v>
      </c>
      <c r="I22" s="130">
        <v>0</v>
      </c>
      <c r="J22" s="130">
        <v>0</v>
      </c>
      <c r="K22" s="130">
        <v>0</v>
      </c>
      <c r="L22" s="130">
        <v>0</v>
      </c>
      <c r="M22" s="130">
        <v>10</v>
      </c>
      <c r="N22" s="130">
        <v>0</v>
      </c>
      <c r="O22" s="130">
        <v>0</v>
      </c>
      <c r="P22" s="130">
        <v>10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5">
        <v>1</v>
      </c>
      <c r="X22" s="2"/>
    </row>
    <row r="23" ht="20.25" customHeight="1" spans="1:24">
      <c r="A23" s="127">
        <v>71901</v>
      </c>
      <c r="B23" s="128">
        <v>21299</v>
      </c>
      <c r="C23" s="127">
        <v>212</v>
      </c>
      <c r="D23" s="127">
        <v>99</v>
      </c>
      <c r="E23" s="127"/>
      <c r="F23" s="128" t="s">
        <v>123</v>
      </c>
      <c r="G23" s="129"/>
      <c r="H23" s="130">
        <v>252</v>
      </c>
      <c r="I23" s="130">
        <v>0</v>
      </c>
      <c r="J23" s="130">
        <v>0</v>
      </c>
      <c r="K23" s="130">
        <v>0</v>
      </c>
      <c r="L23" s="130">
        <v>0</v>
      </c>
      <c r="M23" s="130">
        <v>252</v>
      </c>
      <c r="N23" s="130">
        <v>0</v>
      </c>
      <c r="O23" s="130">
        <v>0</v>
      </c>
      <c r="P23" s="130">
        <v>252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5"/>
      <c r="X23" s="2"/>
    </row>
    <row r="24" ht="20.25" customHeight="1" spans="1:24">
      <c r="A24" s="127">
        <v>71901</v>
      </c>
      <c r="B24" s="128">
        <v>2129901</v>
      </c>
      <c r="C24" s="127">
        <v>212</v>
      </c>
      <c r="D24" s="127">
        <v>99</v>
      </c>
      <c r="E24" s="131" t="s">
        <v>107</v>
      </c>
      <c r="F24" s="128" t="s">
        <v>123</v>
      </c>
      <c r="G24" s="129">
        <v>799</v>
      </c>
      <c r="H24" s="130">
        <v>252</v>
      </c>
      <c r="I24" s="130">
        <v>0</v>
      </c>
      <c r="J24" s="130">
        <v>0</v>
      </c>
      <c r="K24" s="130">
        <v>0</v>
      </c>
      <c r="L24" s="130">
        <v>0</v>
      </c>
      <c r="M24" s="130">
        <v>252</v>
      </c>
      <c r="N24" s="130">
        <v>0</v>
      </c>
      <c r="O24" s="130">
        <v>0</v>
      </c>
      <c r="P24" s="130">
        <v>252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5">
        <v>1</v>
      </c>
      <c r="X24" s="2"/>
    </row>
    <row r="25" ht="20.25" customHeight="1" spans="1:24">
      <c r="A25" s="127">
        <v>71901</v>
      </c>
      <c r="B25" s="128">
        <v>213</v>
      </c>
      <c r="C25" s="127">
        <v>213</v>
      </c>
      <c r="D25" s="127"/>
      <c r="E25" s="127"/>
      <c r="F25" s="128" t="s">
        <v>124</v>
      </c>
      <c r="G25" s="129"/>
      <c r="H25" s="130">
        <v>348</v>
      </c>
      <c r="I25" s="130">
        <v>0</v>
      </c>
      <c r="J25" s="130">
        <v>0</v>
      </c>
      <c r="K25" s="130">
        <v>0</v>
      </c>
      <c r="L25" s="130">
        <v>0</v>
      </c>
      <c r="M25" s="130">
        <v>348</v>
      </c>
      <c r="N25" s="130">
        <v>0</v>
      </c>
      <c r="O25" s="130">
        <v>0</v>
      </c>
      <c r="P25" s="130">
        <v>300</v>
      </c>
      <c r="Q25" s="130">
        <v>0</v>
      </c>
      <c r="R25" s="130">
        <v>48</v>
      </c>
      <c r="S25" s="130">
        <v>0</v>
      </c>
      <c r="T25" s="130">
        <v>0</v>
      </c>
      <c r="U25" s="130">
        <v>0</v>
      </c>
      <c r="V25" s="130">
        <v>0</v>
      </c>
      <c r="W25" s="135"/>
      <c r="X25" s="2"/>
    </row>
    <row r="26" ht="20.25" customHeight="1" spans="1:24">
      <c r="A26" s="127">
        <v>71901</v>
      </c>
      <c r="B26" s="128">
        <v>21301</v>
      </c>
      <c r="C26" s="127">
        <v>213</v>
      </c>
      <c r="D26" s="131" t="s">
        <v>107</v>
      </c>
      <c r="E26" s="127"/>
      <c r="F26" s="128" t="s">
        <v>125</v>
      </c>
      <c r="G26" s="129"/>
      <c r="H26" s="130">
        <v>180</v>
      </c>
      <c r="I26" s="130">
        <v>0</v>
      </c>
      <c r="J26" s="130">
        <v>0</v>
      </c>
      <c r="K26" s="130">
        <v>0</v>
      </c>
      <c r="L26" s="130">
        <v>0</v>
      </c>
      <c r="M26" s="130">
        <v>180</v>
      </c>
      <c r="N26" s="130">
        <v>0</v>
      </c>
      <c r="O26" s="130">
        <v>0</v>
      </c>
      <c r="P26" s="130">
        <v>180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5"/>
      <c r="X26" s="2"/>
    </row>
    <row r="27" ht="20.25" customHeight="1" spans="1:24">
      <c r="A27" s="127">
        <v>71901</v>
      </c>
      <c r="B27" s="128">
        <v>2130126</v>
      </c>
      <c r="C27" s="127">
        <v>213</v>
      </c>
      <c r="D27" s="131" t="s">
        <v>107</v>
      </c>
      <c r="E27" s="127">
        <v>26</v>
      </c>
      <c r="F27" s="128" t="s">
        <v>126</v>
      </c>
      <c r="G27" s="129">
        <v>799</v>
      </c>
      <c r="H27" s="130">
        <v>180</v>
      </c>
      <c r="I27" s="130">
        <v>0</v>
      </c>
      <c r="J27" s="130">
        <v>0</v>
      </c>
      <c r="K27" s="130">
        <v>0</v>
      </c>
      <c r="L27" s="130">
        <v>0</v>
      </c>
      <c r="M27" s="130">
        <v>180</v>
      </c>
      <c r="N27" s="130">
        <v>0</v>
      </c>
      <c r="O27" s="130">
        <v>0</v>
      </c>
      <c r="P27" s="130">
        <v>180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5">
        <v>1</v>
      </c>
      <c r="X27" s="2"/>
    </row>
    <row r="28" ht="20.25" customHeight="1" spans="1:24">
      <c r="A28" s="127">
        <v>71901</v>
      </c>
      <c r="B28" s="128">
        <v>21303</v>
      </c>
      <c r="C28" s="127">
        <v>213</v>
      </c>
      <c r="D28" s="131" t="s">
        <v>106</v>
      </c>
      <c r="E28" s="127"/>
      <c r="F28" s="128" t="s">
        <v>127</v>
      </c>
      <c r="G28" s="129"/>
      <c r="H28" s="130">
        <v>120</v>
      </c>
      <c r="I28" s="130">
        <v>0</v>
      </c>
      <c r="J28" s="130">
        <v>0</v>
      </c>
      <c r="K28" s="130">
        <v>0</v>
      </c>
      <c r="L28" s="130">
        <v>0</v>
      </c>
      <c r="M28" s="130">
        <v>120</v>
      </c>
      <c r="N28" s="130">
        <v>0</v>
      </c>
      <c r="O28" s="130">
        <v>0</v>
      </c>
      <c r="P28" s="130">
        <v>120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5"/>
      <c r="X28" s="2"/>
    </row>
    <row r="29" ht="20.25" customHeight="1" spans="1:24">
      <c r="A29" s="127">
        <v>71901</v>
      </c>
      <c r="B29" s="128">
        <v>2130399</v>
      </c>
      <c r="C29" s="127">
        <v>213</v>
      </c>
      <c r="D29" s="131" t="s">
        <v>106</v>
      </c>
      <c r="E29" s="127">
        <v>99</v>
      </c>
      <c r="F29" s="128" t="s">
        <v>128</v>
      </c>
      <c r="G29" s="129">
        <v>799</v>
      </c>
      <c r="H29" s="130">
        <v>120</v>
      </c>
      <c r="I29" s="130">
        <v>0</v>
      </c>
      <c r="J29" s="130">
        <v>0</v>
      </c>
      <c r="K29" s="130">
        <v>0</v>
      </c>
      <c r="L29" s="130">
        <v>0</v>
      </c>
      <c r="M29" s="130">
        <v>120</v>
      </c>
      <c r="N29" s="130">
        <v>0</v>
      </c>
      <c r="O29" s="130">
        <v>0</v>
      </c>
      <c r="P29" s="130">
        <v>120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5">
        <v>1</v>
      </c>
      <c r="X29" s="2"/>
    </row>
    <row r="30" ht="20.25" customHeight="1" spans="1:24">
      <c r="A30" s="127">
        <v>71901</v>
      </c>
      <c r="B30" s="128">
        <v>21307</v>
      </c>
      <c r="C30" s="127">
        <v>213</v>
      </c>
      <c r="D30" s="131" t="s">
        <v>129</v>
      </c>
      <c r="E30" s="127"/>
      <c r="F30" s="128" t="s">
        <v>130</v>
      </c>
      <c r="G30" s="129"/>
      <c r="H30" s="130">
        <v>48</v>
      </c>
      <c r="I30" s="130">
        <v>0</v>
      </c>
      <c r="J30" s="130">
        <v>0</v>
      </c>
      <c r="K30" s="130">
        <v>0</v>
      </c>
      <c r="L30" s="130">
        <v>0</v>
      </c>
      <c r="M30" s="130">
        <v>48</v>
      </c>
      <c r="N30" s="130">
        <v>0</v>
      </c>
      <c r="O30" s="130">
        <v>0</v>
      </c>
      <c r="P30" s="130">
        <v>0</v>
      </c>
      <c r="Q30" s="130">
        <v>0</v>
      </c>
      <c r="R30" s="130">
        <v>48</v>
      </c>
      <c r="S30" s="130">
        <v>0</v>
      </c>
      <c r="T30" s="130">
        <v>0</v>
      </c>
      <c r="U30" s="130">
        <v>0</v>
      </c>
      <c r="V30" s="130">
        <v>0</v>
      </c>
      <c r="W30" s="135"/>
      <c r="X30" s="2"/>
    </row>
    <row r="31" ht="20.25" customHeight="1" spans="1:24">
      <c r="A31" s="127">
        <v>71901</v>
      </c>
      <c r="B31" s="128">
        <v>2130705</v>
      </c>
      <c r="C31" s="127">
        <v>213</v>
      </c>
      <c r="D31" s="131" t="s">
        <v>129</v>
      </c>
      <c r="E31" s="131" t="s">
        <v>112</v>
      </c>
      <c r="F31" s="128" t="s">
        <v>131</v>
      </c>
      <c r="G31" s="129">
        <v>799</v>
      </c>
      <c r="H31" s="130">
        <v>48</v>
      </c>
      <c r="I31" s="130">
        <v>0</v>
      </c>
      <c r="J31" s="130">
        <v>0</v>
      </c>
      <c r="K31" s="130">
        <v>0</v>
      </c>
      <c r="L31" s="130">
        <v>0</v>
      </c>
      <c r="M31" s="130">
        <v>48</v>
      </c>
      <c r="N31" s="130">
        <v>0</v>
      </c>
      <c r="O31" s="130">
        <v>0</v>
      </c>
      <c r="P31" s="130">
        <v>0</v>
      </c>
      <c r="Q31" s="130">
        <v>0</v>
      </c>
      <c r="R31" s="130">
        <v>48</v>
      </c>
      <c r="S31" s="130">
        <v>0</v>
      </c>
      <c r="T31" s="130">
        <v>0</v>
      </c>
      <c r="U31" s="130">
        <v>0</v>
      </c>
      <c r="V31" s="130">
        <v>0</v>
      </c>
      <c r="W31" s="135">
        <v>1</v>
      </c>
      <c r="X31" s="2"/>
    </row>
    <row r="32" ht="20.25" customHeight="1" spans="1:24">
      <c r="A32" s="127">
        <v>71902</v>
      </c>
      <c r="B32" s="128" t="s">
        <v>68</v>
      </c>
      <c r="C32" s="127"/>
      <c r="D32" s="127"/>
      <c r="E32" s="127"/>
      <c r="F32" s="128"/>
      <c r="G32" s="129"/>
      <c r="H32" s="130">
        <v>36.298069</v>
      </c>
      <c r="I32" s="130">
        <v>36.298069</v>
      </c>
      <c r="J32" s="130">
        <v>32.298069</v>
      </c>
      <c r="K32" s="130">
        <v>4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5"/>
      <c r="X32" s="2"/>
    </row>
    <row r="33" ht="20.25" customHeight="1" spans="1:24">
      <c r="A33" s="127">
        <v>71902</v>
      </c>
      <c r="B33" s="128">
        <v>204</v>
      </c>
      <c r="C33" s="127">
        <v>204</v>
      </c>
      <c r="D33" s="127"/>
      <c r="E33" s="127"/>
      <c r="F33" s="128" t="s">
        <v>132</v>
      </c>
      <c r="G33" s="129"/>
      <c r="H33" s="130">
        <v>36.298069</v>
      </c>
      <c r="I33" s="130">
        <v>36.298069</v>
      </c>
      <c r="J33" s="130">
        <v>32.298069</v>
      </c>
      <c r="K33" s="130">
        <v>4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5"/>
      <c r="X33" s="2"/>
    </row>
    <row r="34" ht="20.25" customHeight="1" spans="1:24">
      <c r="A34" s="127">
        <v>71902</v>
      </c>
      <c r="B34" s="128">
        <v>20406</v>
      </c>
      <c r="C34" s="127">
        <v>204</v>
      </c>
      <c r="D34" s="131" t="s">
        <v>133</v>
      </c>
      <c r="E34" s="127"/>
      <c r="F34" s="128" t="s">
        <v>134</v>
      </c>
      <c r="G34" s="129"/>
      <c r="H34" s="130">
        <v>36.298069</v>
      </c>
      <c r="I34" s="130">
        <v>36.298069</v>
      </c>
      <c r="J34" s="130">
        <v>32.298069</v>
      </c>
      <c r="K34" s="130">
        <v>4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5"/>
      <c r="X34" s="2"/>
    </row>
    <row r="35" ht="20.25" customHeight="1" spans="1:24">
      <c r="A35" s="127">
        <v>71902</v>
      </c>
      <c r="B35" s="128">
        <v>2040601</v>
      </c>
      <c r="C35" s="127">
        <v>204</v>
      </c>
      <c r="D35" s="131" t="s">
        <v>133</v>
      </c>
      <c r="E35" s="131" t="s">
        <v>107</v>
      </c>
      <c r="F35" s="128" t="s">
        <v>108</v>
      </c>
      <c r="G35" s="129">
        <v>0</v>
      </c>
      <c r="H35" s="130">
        <v>36.298069</v>
      </c>
      <c r="I35" s="130">
        <v>36.298069</v>
      </c>
      <c r="J35" s="130">
        <v>32.298069</v>
      </c>
      <c r="K35" s="130">
        <v>4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5">
        <v>1</v>
      </c>
      <c r="X35" s="2"/>
    </row>
    <row r="36" ht="20.25" customHeight="1" spans="1:24">
      <c r="A36" s="127">
        <v>71903</v>
      </c>
      <c r="B36" s="128" t="s">
        <v>68</v>
      </c>
      <c r="C36" s="127"/>
      <c r="D36" s="127"/>
      <c r="E36" s="127"/>
      <c r="F36" s="128"/>
      <c r="G36" s="129"/>
      <c r="H36" s="130">
        <v>71.551568</v>
      </c>
      <c r="I36" s="130">
        <v>71.551568</v>
      </c>
      <c r="J36" s="130">
        <v>63.551568</v>
      </c>
      <c r="K36" s="130">
        <v>8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5"/>
      <c r="X36" s="2"/>
    </row>
    <row r="37" ht="20.25" customHeight="1" spans="1:24">
      <c r="A37" s="127">
        <v>71903</v>
      </c>
      <c r="B37" s="128">
        <v>201</v>
      </c>
      <c r="C37" s="127">
        <v>201</v>
      </c>
      <c r="D37" s="127"/>
      <c r="E37" s="127"/>
      <c r="F37" s="128" t="s">
        <v>103</v>
      </c>
      <c r="G37" s="129"/>
      <c r="H37" s="130">
        <v>71.551568</v>
      </c>
      <c r="I37" s="130">
        <v>71.551568</v>
      </c>
      <c r="J37" s="130">
        <v>63.551568</v>
      </c>
      <c r="K37" s="130">
        <v>8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5"/>
      <c r="X37" s="2"/>
    </row>
    <row r="38" ht="20.25" customHeight="1" spans="1:24">
      <c r="A38" s="127">
        <v>71903</v>
      </c>
      <c r="B38" s="128">
        <v>20106</v>
      </c>
      <c r="C38" s="127">
        <v>201</v>
      </c>
      <c r="D38" s="131" t="s">
        <v>133</v>
      </c>
      <c r="E38" s="127"/>
      <c r="F38" s="128" t="s">
        <v>135</v>
      </c>
      <c r="G38" s="129"/>
      <c r="H38" s="130">
        <v>71.551568</v>
      </c>
      <c r="I38" s="130">
        <v>71.551568</v>
      </c>
      <c r="J38" s="130">
        <v>63.551568</v>
      </c>
      <c r="K38" s="130">
        <v>8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5"/>
      <c r="X38" s="2"/>
    </row>
    <row r="39" ht="20.25" customHeight="1" spans="1:24">
      <c r="A39" s="127">
        <v>71903</v>
      </c>
      <c r="B39" s="128">
        <v>2010601</v>
      </c>
      <c r="C39" s="127">
        <v>201</v>
      </c>
      <c r="D39" s="131" t="s">
        <v>133</v>
      </c>
      <c r="E39" s="131" t="s">
        <v>107</v>
      </c>
      <c r="F39" s="128" t="s">
        <v>108</v>
      </c>
      <c r="G39" s="129">
        <v>0</v>
      </c>
      <c r="H39" s="130">
        <v>71.551568</v>
      </c>
      <c r="I39" s="130">
        <v>71.551568</v>
      </c>
      <c r="J39" s="130">
        <v>63.551568</v>
      </c>
      <c r="K39" s="130">
        <v>8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5">
        <v>1</v>
      </c>
      <c r="X39" s="2"/>
    </row>
    <row r="40" ht="20.25" customHeight="1" spans="1:24">
      <c r="A40" s="127">
        <v>71904</v>
      </c>
      <c r="B40" s="128" t="s">
        <v>68</v>
      </c>
      <c r="C40" s="127"/>
      <c r="D40" s="127"/>
      <c r="E40" s="127"/>
      <c r="F40" s="128"/>
      <c r="G40" s="129"/>
      <c r="H40" s="130">
        <v>203.921182</v>
      </c>
      <c r="I40" s="130">
        <v>203.921182</v>
      </c>
      <c r="J40" s="130">
        <v>169.921182</v>
      </c>
      <c r="K40" s="130">
        <v>24</v>
      </c>
      <c r="L40" s="130">
        <v>10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5"/>
      <c r="X40" s="2"/>
    </row>
    <row r="41" ht="20.25" customHeight="1" spans="1:24">
      <c r="A41" s="127">
        <v>71904</v>
      </c>
      <c r="B41" s="128">
        <v>208</v>
      </c>
      <c r="C41" s="127">
        <v>208</v>
      </c>
      <c r="D41" s="127"/>
      <c r="E41" s="127"/>
      <c r="F41" s="128" t="s">
        <v>111</v>
      </c>
      <c r="G41" s="129"/>
      <c r="H41" s="130">
        <v>10</v>
      </c>
      <c r="I41" s="130">
        <v>10</v>
      </c>
      <c r="J41" s="130">
        <v>0</v>
      </c>
      <c r="K41" s="130">
        <v>0</v>
      </c>
      <c r="L41" s="130">
        <v>10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5"/>
      <c r="X41" s="2"/>
    </row>
    <row r="42" ht="20.25" customHeight="1" spans="1:24">
      <c r="A42" s="127">
        <v>71904</v>
      </c>
      <c r="B42" s="128">
        <v>20805</v>
      </c>
      <c r="C42" s="127">
        <v>208</v>
      </c>
      <c r="D42" s="131" t="s">
        <v>112</v>
      </c>
      <c r="E42" s="127"/>
      <c r="F42" s="128" t="s">
        <v>113</v>
      </c>
      <c r="G42" s="129"/>
      <c r="H42" s="130">
        <v>10</v>
      </c>
      <c r="I42" s="130">
        <v>10</v>
      </c>
      <c r="J42" s="130">
        <v>0</v>
      </c>
      <c r="K42" s="130">
        <v>0</v>
      </c>
      <c r="L42" s="130">
        <v>10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5"/>
      <c r="X42" s="2"/>
    </row>
    <row r="43" ht="20.25" customHeight="1" spans="1:24">
      <c r="A43" s="127">
        <v>71904</v>
      </c>
      <c r="B43" s="128">
        <v>2080502</v>
      </c>
      <c r="C43" s="127">
        <v>208</v>
      </c>
      <c r="D43" s="131" t="s">
        <v>112</v>
      </c>
      <c r="E43" s="131" t="s">
        <v>109</v>
      </c>
      <c r="F43" s="128" t="s">
        <v>136</v>
      </c>
      <c r="G43" s="129">
        <v>0</v>
      </c>
      <c r="H43" s="130">
        <v>10</v>
      </c>
      <c r="I43" s="130">
        <v>10</v>
      </c>
      <c r="J43" s="130">
        <v>0</v>
      </c>
      <c r="K43" s="130">
        <v>0</v>
      </c>
      <c r="L43" s="130">
        <v>10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5">
        <v>1</v>
      </c>
      <c r="X43" s="2"/>
    </row>
    <row r="44" ht="20.25" customHeight="1" spans="1:24">
      <c r="A44" s="127">
        <v>71904</v>
      </c>
      <c r="B44" s="128">
        <v>213</v>
      </c>
      <c r="C44" s="127">
        <v>213</v>
      </c>
      <c r="D44" s="127"/>
      <c r="E44" s="127"/>
      <c r="F44" s="128" t="s">
        <v>124</v>
      </c>
      <c r="G44" s="129"/>
      <c r="H44" s="130">
        <v>193.921182</v>
      </c>
      <c r="I44" s="130">
        <v>193.921182</v>
      </c>
      <c r="J44" s="130">
        <v>169.921182</v>
      </c>
      <c r="K44" s="130">
        <v>24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5"/>
      <c r="X44" s="2"/>
    </row>
    <row r="45" ht="20.25" customHeight="1" spans="1:24">
      <c r="A45" s="127">
        <v>71904</v>
      </c>
      <c r="B45" s="128">
        <v>21301</v>
      </c>
      <c r="C45" s="127">
        <v>213</v>
      </c>
      <c r="D45" s="131" t="s">
        <v>107</v>
      </c>
      <c r="E45" s="127"/>
      <c r="F45" s="128" t="s">
        <v>125</v>
      </c>
      <c r="G45" s="129"/>
      <c r="H45" s="130">
        <v>193.921182</v>
      </c>
      <c r="I45" s="130">
        <v>193.921182</v>
      </c>
      <c r="J45" s="130">
        <v>169.921182</v>
      </c>
      <c r="K45" s="130">
        <v>24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5"/>
      <c r="X45" s="2"/>
    </row>
    <row r="46" ht="20.25" customHeight="1" spans="1:24">
      <c r="A46" s="127">
        <v>71904</v>
      </c>
      <c r="B46" s="128">
        <v>2130104</v>
      </c>
      <c r="C46" s="127">
        <v>213</v>
      </c>
      <c r="D46" s="131" t="s">
        <v>107</v>
      </c>
      <c r="E46" s="131" t="s">
        <v>116</v>
      </c>
      <c r="F46" s="128" t="s">
        <v>137</v>
      </c>
      <c r="G46" s="129">
        <v>0</v>
      </c>
      <c r="H46" s="130">
        <v>193.921182</v>
      </c>
      <c r="I46" s="130">
        <v>193.921182</v>
      </c>
      <c r="J46" s="130">
        <v>169.921182</v>
      </c>
      <c r="K46" s="130">
        <v>24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5">
        <v>1</v>
      </c>
      <c r="X46" s="2"/>
    </row>
    <row r="47" ht="20.25" customHeight="1" spans="1:24">
      <c r="A47" s="127">
        <v>71905</v>
      </c>
      <c r="B47" s="128" t="s">
        <v>68</v>
      </c>
      <c r="C47" s="127"/>
      <c r="D47" s="127"/>
      <c r="E47" s="127"/>
      <c r="F47" s="128"/>
      <c r="G47" s="129"/>
      <c r="H47" s="130">
        <v>109.45638</v>
      </c>
      <c r="I47" s="130">
        <v>109.45638</v>
      </c>
      <c r="J47" s="130">
        <v>95.45638</v>
      </c>
      <c r="K47" s="130">
        <v>14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5"/>
      <c r="X47" s="2"/>
    </row>
    <row r="48" ht="20.25" customHeight="1" spans="1:24">
      <c r="A48" s="127">
        <v>71905</v>
      </c>
      <c r="B48" s="128">
        <v>210</v>
      </c>
      <c r="C48" s="127">
        <v>210</v>
      </c>
      <c r="D48" s="127"/>
      <c r="E48" s="127"/>
      <c r="F48" s="128" t="s">
        <v>138</v>
      </c>
      <c r="G48" s="129"/>
      <c r="H48" s="130">
        <v>109.45638</v>
      </c>
      <c r="I48" s="130">
        <v>109.45638</v>
      </c>
      <c r="J48" s="130">
        <v>95.45638</v>
      </c>
      <c r="K48" s="130">
        <v>14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5"/>
      <c r="X48" s="2"/>
    </row>
    <row r="49" ht="20.25" customHeight="1" spans="1:24">
      <c r="A49" s="127">
        <v>71905</v>
      </c>
      <c r="B49" s="128">
        <v>21007</v>
      </c>
      <c r="C49" s="127">
        <v>210</v>
      </c>
      <c r="D49" s="131" t="s">
        <v>129</v>
      </c>
      <c r="E49" s="127"/>
      <c r="F49" s="128" t="s">
        <v>139</v>
      </c>
      <c r="G49" s="129"/>
      <c r="H49" s="130">
        <v>109.45638</v>
      </c>
      <c r="I49" s="130">
        <v>109.45638</v>
      </c>
      <c r="J49" s="130">
        <v>95.45638</v>
      </c>
      <c r="K49" s="130">
        <v>14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5"/>
      <c r="X49" s="2"/>
    </row>
    <row r="50" ht="20.25" customHeight="1" spans="1:24">
      <c r="A50" s="127">
        <v>71905</v>
      </c>
      <c r="B50" s="128">
        <v>2100799</v>
      </c>
      <c r="C50" s="127">
        <v>210</v>
      </c>
      <c r="D50" s="131" t="s">
        <v>129</v>
      </c>
      <c r="E50" s="127">
        <v>99</v>
      </c>
      <c r="F50" s="128" t="s">
        <v>140</v>
      </c>
      <c r="G50" s="129">
        <v>0</v>
      </c>
      <c r="H50" s="130">
        <v>109.45638</v>
      </c>
      <c r="I50" s="130">
        <v>109.45638</v>
      </c>
      <c r="J50" s="130">
        <v>95.45638</v>
      </c>
      <c r="K50" s="130">
        <v>14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5">
        <v>1</v>
      </c>
      <c r="X50" s="2"/>
    </row>
    <row r="51" ht="20.25" customHeight="1" spans="1:24">
      <c r="A51" s="127">
        <v>71906</v>
      </c>
      <c r="B51" s="128" t="s">
        <v>68</v>
      </c>
      <c r="C51" s="127"/>
      <c r="D51" s="127"/>
      <c r="E51" s="127"/>
      <c r="F51" s="128"/>
      <c r="G51" s="129"/>
      <c r="H51" s="130">
        <v>211.463413</v>
      </c>
      <c r="I51" s="130">
        <v>211.463413</v>
      </c>
      <c r="J51" s="130">
        <v>183.463413</v>
      </c>
      <c r="K51" s="130">
        <v>28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5"/>
      <c r="X51" s="2"/>
    </row>
    <row r="52" ht="20.25" customHeight="1" spans="1:24">
      <c r="A52" s="127">
        <v>71906</v>
      </c>
      <c r="B52" s="128">
        <v>212</v>
      </c>
      <c r="C52" s="127">
        <v>212</v>
      </c>
      <c r="D52" s="127"/>
      <c r="E52" s="127"/>
      <c r="F52" s="128" t="s">
        <v>119</v>
      </c>
      <c r="G52" s="129"/>
      <c r="H52" s="130">
        <v>211.463413</v>
      </c>
      <c r="I52" s="130">
        <v>211.463413</v>
      </c>
      <c r="J52" s="130">
        <v>183.463413</v>
      </c>
      <c r="K52" s="130">
        <v>28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5"/>
      <c r="X52" s="2"/>
    </row>
    <row r="53" ht="20.25" customHeight="1" spans="1:24">
      <c r="A53" s="127">
        <v>71906</v>
      </c>
      <c r="B53" s="128">
        <v>21201</v>
      </c>
      <c r="C53" s="127">
        <v>212</v>
      </c>
      <c r="D53" s="131" t="s">
        <v>107</v>
      </c>
      <c r="E53" s="127"/>
      <c r="F53" s="128" t="s">
        <v>141</v>
      </c>
      <c r="G53" s="129"/>
      <c r="H53" s="130">
        <v>211.463413</v>
      </c>
      <c r="I53" s="130">
        <v>211.463413</v>
      </c>
      <c r="J53" s="130">
        <v>183.463413</v>
      </c>
      <c r="K53" s="130">
        <v>28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5"/>
      <c r="X53" s="2"/>
    </row>
    <row r="54" ht="20.25" customHeight="1" spans="1:24">
      <c r="A54" s="127">
        <v>71906</v>
      </c>
      <c r="B54" s="128">
        <v>2120101</v>
      </c>
      <c r="C54" s="127">
        <v>212</v>
      </c>
      <c r="D54" s="131" t="s">
        <v>107</v>
      </c>
      <c r="E54" s="131" t="s">
        <v>107</v>
      </c>
      <c r="F54" s="128" t="s">
        <v>108</v>
      </c>
      <c r="G54" s="129">
        <v>0</v>
      </c>
      <c r="H54" s="130">
        <v>211.463413</v>
      </c>
      <c r="I54" s="130">
        <v>211.463413</v>
      </c>
      <c r="J54" s="130">
        <v>183.463413</v>
      </c>
      <c r="K54" s="130">
        <v>28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5">
        <v>1</v>
      </c>
      <c r="X54" s="2"/>
    </row>
    <row r="55" ht="20.25" customHeight="1" spans="1:24">
      <c r="A55" s="127">
        <v>71907</v>
      </c>
      <c r="B55" s="128" t="s">
        <v>68</v>
      </c>
      <c r="C55" s="127"/>
      <c r="D55" s="127"/>
      <c r="E55" s="127"/>
      <c r="F55" s="128"/>
      <c r="G55" s="129"/>
      <c r="H55" s="130">
        <v>29.299219</v>
      </c>
      <c r="I55" s="130">
        <v>29.299219</v>
      </c>
      <c r="J55" s="130">
        <v>25.299219</v>
      </c>
      <c r="K55" s="130">
        <v>4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5"/>
      <c r="X55" s="2"/>
    </row>
    <row r="56" ht="20.25" customHeight="1" spans="1:24">
      <c r="A56" s="127">
        <v>71907</v>
      </c>
      <c r="B56" s="128">
        <v>224</v>
      </c>
      <c r="C56" s="127">
        <v>224</v>
      </c>
      <c r="D56" s="127"/>
      <c r="E56" s="127"/>
      <c r="F56" s="128" t="s">
        <v>142</v>
      </c>
      <c r="G56" s="129"/>
      <c r="H56" s="130">
        <v>29.299219</v>
      </c>
      <c r="I56" s="130">
        <v>29.299219</v>
      </c>
      <c r="J56" s="130">
        <v>25.299219</v>
      </c>
      <c r="K56" s="130">
        <v>4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5"/>
      <c r="X56" s="2"/>
    </row>
    <row r="57" ht="20.25" customHeight="1" spans="1:24">
      <c r="A57" s="127">
        <v>71907</v>
      </c>
      <c r="B57" s="128">
        <v>22401</v>
      </c>
      <c r="C57" s="127">
        <v>224</v>
      </c>
      <c r="D57" s="131" t="s">
        <v>107</v>
      </c>
      <c r="E57" s="127"/>
      <c r="F57" s="128" t="s">
        <v>143</v>
      </c>
      <c r="G57" s="129"/>
      <c r="H57" s="130">
        <v>29.299219</v>
      </c>
      <c r="I57" s="130">
        <v>29.299219</v>
      </c>
      <c r="J57" s="130">
        <v>25.299219</v>
      </c>
      <c r="K57" s="130">
        <v>4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5"/>
      <c r="X57" s="2"/>
    </row>
    <row r="58" ht="20.25" customHeight="1" spans="1:24">
      <c r="A58" s="127">
        <v>71907</v>
      </c>
      <c r="B58" s="128">
        <v>2240106</v>
      </c>
      <c r="C58" s="127">
        <v>224</v>
      </c>
      <c r="D58" s="131" t="s">
        <v>107</v>
      </c>
      <c r="E58" s="131" t="s">
        <v>133</v>
      </c>
      <c r="F58" s="128" t="s">
        <v>144</v>
      </c>
      <c r="G58" s="129">
        <v>0</v>
      </c>
      <c r="H58" s="130">
        <v>29.299219</v>
      </c>
      <c r="I58" s="130">
        <v>29.299219</v>
      </c>
      <c r="J58" s="130">
        <v>25.299219</v>
      </c>
      <c r="K58" s="130">
        <v>4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5">
        <v>1</v>
      </c>
      <c r="X58" s="2"/>
    </row>
    <row r="59" ht="20.25" customHeight="1" spans="1:24">
      <c r="A59" s="127">
        <v>71908</v>
      </c>
      <c r="B59" s="128" t="s">
        <v>68</v>
      </c>
      <c r="C59" s="127"/>
      <c r="D59" s="127"/>
      <c r="E59" s="127"/>
      <c r="F59" s="128"/>
      <c r="G59" s="129"/>
      <c r="H59" s="130">
        <v>123.64</v>
      </c>
      <c r="I59" s="130">
        <v>123.64</v>
      </c>
      <c r="J59" s="130">
        <v>107.64</v>
      </c>
      <c r="K59" s="130">
        <v>16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5"/>
      <c r="X59" s="2"/>
    </row>
    <row r="60" ht="20.25" customHeight="1" spans="1:24">
      <c r="A60" s="127">
        <v>71908</v>
      </c>
      <c r="B60" s="128">
        <v>208</v>
      </c>
      <c r="C60" s="127">
        <v>208</v>
      </c>
      <c r="D60" s="127"/>
      <c r="E60" s="127"/>
      <c r="F60" s="128" t="s">
        <v>111</v>
      </c>
      <c r="G60" s="129"/>
      <c r="H60" s="130">
        <v>123.64</v>
      </c>
      <c r="I60" s="130">
        <v>123.64</v>
      </c>
      <c r="J60" s="130">
        <v>107.64</v>
      </c>
      <c r="K60" s="130">
        <v>16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5"/>
      <c r="X60" s="2"/>
    </row>
    <row r="61" ht="20.25" customHeight="1" spans="1:24">
      <c r="A61" s="127">
        <v>71908</v>
      </c>
      <c r="B61" s="128">
        <v>20801</v>
      </c>
      <c r="C61" s="127">
        <v>208</v>
      </c>
      <c r="D61" s="131" t="s">
        <v>107</v>
      </c>
      <c r="E61" s="127"/>
      <c r="F61" s="128" t="s">
        <v>145</v>
      </c>
      <c r="G61" s="129"/>
      <c r="H61" s="130">
        <v>123.645091</v>
      </c>
      <c r="I61" s="130">
        <v>123.645091</v>
      </c>
      <c r="J61" s="130">
        <v>107.64</v>
      </c>
      <c r="K61" s="130">
        <v>16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5"/>
      <c r="X61" s="2"/>
    </row>
    <row r="62" ht="20.25" customHeight="1" spans="1:24">
      <c r="A62" s="127">
        <v>71908</v>
      </c>
      <c r="B62" s="128">
        <v>2080109</v>
      </c>
      <c r="C62" s="127">
        <v>208</v>
      </c>
      <c r="D62" s="131" t="s">
        <v>107</v>
      </c>
      <c r="E62" s="131" t="s">
        <v>146</v>
      </c>
      <c r="F62" s="128" t="s">
        <v>147</v>
      </c>
      <c r="G62" s="129">
        <v>0</v>
      </c>
      <c r="H62" s="130">
        <v>123.645091</v>
      </c>
      <c r="I62" s="130">
        <v>123.645091</v>
      </c>
      <c r="J62" s="130">
        <v>107.64</v>
      </c>
      <c r="K62" s="130">
        <v>16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5">
        <v>1</v>
      </c>
      <c r="X62" s="2"/>
    </row>
    <row r="63" ht="20.25" customHeight="1" spans="1:24">
      <c r="A63" s="127">
        <v>71909</v>
      </c>
      <c r="B63" s="128" t="s">
        <v>68</v>
      </c>
      <c r="C63" s="127"/>
      <c r="D63" s="127"/>
      <c r="E63" s="127"/>
      <c r="F63" s="128"/>
      <c r="G63" s="129"/>
      <c r="H63" s="130">
        <v>228.405342</v>
      </c>
      <c r="I63" s="130">
        <v>228.405342</v>
      </c>
      <c r="J63" s="130">
        <v>200.405342</v>
      </c>
      <c r="K63" s="130">
        <v>28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5"/>
      <c r="X63" s="2"/>
    </row>
    <row r="64" ht="20.25" customHeight="1" spans="1:24">
      <c r="A64" s="127">
        <v>71909</v>
      </c>
      <c r="B64" s="128">
        <v>213</v>
      </c>
      <c r="C64" s="127">
        <v>213</v>
      </c>
      <c r="D64" s="127"/>
      <c r="E64" s="127"/>
      <c r="F64" s="128" t="s">
        <v>124</v>
      </c>
      <c r="G64" s="129"/>
      <c r="H64" s="130">
        <v>228.405342</v>
      </c>
      <c r="I64" s="130">
        <v>228.405342</v>
      </c>
      <c r="J64" s="130">
        <v>200.405342</v>
      </c>
      <c r="K64" s="130">
        <v>28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5"/>
      <c r="X64" s="2"/>
    </row>
    <row r="65" ht="20.25" customHeight="1" spans="1:24">
      <c r="A65" s="127">
        <v>71909</v>
      </c>
      <c r="B65" s="128">
        <v>21302</v>
      </c>
      <c r="C65" s="127">
        <v>213</v>
      </c>
      <c r="D65" s="131" t="s">
        <v>109</v>
      </c>
      <c r="E65" s="127"/>
      <c r="F65" s="128" t="s">
        <v>148</v>
      </c>
      <c r="G65" s="129"/>
      <c r="H65" s="130">
        <v>228.405342</v>
      </c>
      <c r="I65" s="130">
        <v>228.405342</v>
      </c>
      <c r="J65" s="130">
        <v>200.405342</v>
      </c>
      <c r="K65" s="130">
        <v>28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5"/>
      <c r="X65" s="2"/>
    </row>
    <row r="66" ht="20.25" customHeight="1" spans="1:24">
      <c r="A66" s="127">
        <v>71909</v>
      </c>
      <c r="B66" s="128">
        <v>2130204</v>
      </c>
      <c r="C66" s="127">
        <v>213</v>
      </c>
      <c r="D66" s="131" t="s">
        <v>109</v>
      </c>
      <c r="E66" s="131" t="s">
        <v>116</v>
      </c>
      <c r="F66" s="128" t="s">
        <v>149</v>
      </c>
      <c r="G66" s="129">
        <v>0</v>
      </c>
      <c r="H66" s="130">
        <v>228.405342</v>
      </c>
      <c r="I66" s="130">
        <v>228.405342</v>
      </c>
      <c r="J66" s="130">
        <v>200.405342</v>
      </c>
      <c r="K66" s="130">
        <v>28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5">
        <v>1</v>
      </c>
      <c r="X66" s="2"/>
    </row>
    <row r="67" ht="18.75" customHeight="1" spans="1:24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2"/>
      <c r="X67" s="2"/>
    </row>
    <row r="68" ht="18.75" customHeigh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</sheetData>
  <mergeCells count="17">
    <mergeCell ref="A1:V1"/>
    <mergeCell ref="A2:F2"/>
    <mergeCell ref="I2:J2"/>
    <mergeCell ref="S2:V2"/>
    <mergeCell ref="C3:E3"/>
    <mergeCell ref="I3:L3"/>
    <mergeCell ref="M3:S3"/>
    <mergeCell ref="A67:V67"/>
    <mergeCell ref="A68:V68"/>
    <mergeCell ref="A3:A4"/>
    <mergeCell ref="B3:B4"/>
    <mergeCell ref="F3:F4"/>
    <mergeCell ref="G3:G4"/>
    <mergeCell ref="H3:H4"/>
    <mergeCell ref="T3:T4"/>
    <mergeCell ref="U3:U4"/>
    <mergeCell ref="V3:V4"/>
  </mergeCells>
  <printOptions horizontalCentered="1"/>
  <pageMargins left="0.236220472440945" right="0.15748031496063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33"/>
  <sheetViews>
    <sheetView showZeros="0" topLeftCell="A12" workbookViewId="0">
      <selection activeCell="C16" sqref="C16"/>
    </sheetView>
  </sheetViews>
  <sheetFormatPr defaultColWidth="9" defaultRowHeight="14.25"/>
  <cols>
    <col min="1" max="1" width="29" customWidth="1"/>
    <col min="2" max="2" width="9" hidden="1" customWidth="1"/>
    <col min="3" max="3" width="15.75" customWidth="1"/>
    <col min="4" max="4" width="27.5" customWidth="1"/>
    <col min="5" max="5" width="9" hidden="1" customWidth="1"/>
    <col min="6" max="6" width="13.25" customWidth="1"/>
    <col min="7" max="7" width="12.25" customWidth="1"/>
    <col min="8" max="8" width="13.75" customWidth="1"/>
    <col min="9" max="9" width="1.875" customWidth="1"/>
  </cols>
  <sheetData>
    <row r="1" ht="33" customHeight="1" spans="1:9">
      <c r="A1" s="89" t="s">
        <v>150</v>
      </c>
      <c r="B1" s="89"/>
      <c r="C1" s="89"/>
      <c r="D1" s="89"/>
      <c r="E1" s="89"/>
      <c r="F1" s="89"/>
      <c r="G1" s="89"/>
      <c r="H1" s="89"/>
      <c r="I1" s="87"/>
    </row>
    <row r="2" ht="18" customHeight="1" spans="1:9">
      <c r="A2" s="90" t="s">
        <v>1</v>
      </c>
      <c r="B2" s="90"/>
      <c r="C2" s="90"/>
      <c r="D2" s="91"/>
      <c r="E2" s="91"/>
      <c r="F2" s="99" t="s">
        <v>45</v>
      </c>
      <c r="G2" s="115"/>
      <c r="H2" s="115"/>
      <c r="I2" s="87"/>
    </row>
    <row r="3" ht="18" customHeight="1" spans="1:9">
      <c r="A3" s="92" t="s">
        <v>151</v>
      </c>
      <c r="B3" s="92"/>
      <c r="C3" s="92"/>
      <c r="D3" s="92" t="s">
        <v>152</v>
      </c>
      <c r="E3" s="92"/>
      <c r="F3" s="92"/>
      <c r="G3" s="92"/>
      <c r="H3" s="92"/>
      <c r="I3" s="98"/>
    </row>
    <row r="4" ht="18" customHeight="1" spans="1:9">
      <c r="A4" s="93" t="s">
        <v>153</v>
      </c>
      <c r="B4" s="93"/>
      <c r="C4" s="92" t="s">
        <v>6</v>
      </c>
      <c r="D4" s="92" t="s">
        <v>153</v>
      </c>
      <c r="E4" s="93"/>
      <c r="F4" s="92" t="s">
        <v>49</v>
      </c>
      <c r="G4" s="92" t="s">
        <v>154</v>
      </c>
      <c r="H4" s="92" t="s">
        <v>155</v>
      </c>
      <c r="I4" s="98"/>
    </row>
    <row r="5" ht="15" customHeight="1" spans="1:9">
      <c r="A5" s="93" t="s">
        <v>156</v>
      </c>
      <c r="B5" s="93"/>
      <c r="C5" s="116">
        <v>2808.773306</v>
      </c>
      <c r="D5" s="117" t="s">
        <v>157</v>
      </c>
      <c r="E5" s="117">
        <v>201</v>
      </c>
      <c r="F5" s="100">
        <v>1014.00371</v>
      </c>
      <c r="G5" s="100">
        <v>1014.00371</v>
      </c>
      <c r="H5" s="100">
        <v>0</v>
      </c>
      <c r="I5" s="98"/>
    </row>
    <row r="6" ht="13.5" customHeight="1" spans="1:9">
      <c r="A6" s="93" t="s">
        <v>158</v>
      </c>
      <c r="B6" s="93">
        <v>1</v>
      </c>
      <c r="C6" s="116">
        <v>1103.852763</v>
      </c>
      <c r="D6" s="117" t="s">
        <v>159</v>
      </c>
      <c r="E6" s="117">
        <v>203</v>
      </c>
      <c r="F6" s="100">
        <v>0</v>
      </c>
      <c r="G6" s="100">
        <v>0</v>
      </c>
      <c r="H6" s="100">
        <v>0</v>
      </c>
      <c r="I6" s="98"/>
    </row>
    <row r="7" ht="24" customHeight="1" spans="1:9">
      <c r="A7" s="93" t="s">
        <v>160</v>
      </c>
      <c r="B7" s="93">
        <v>2</v>
      </c>
      <c r="C7" s="116">
        <v>1489.5</v>
      </c>
      <c r="D7" s="117" t="s">
        <v>161</v>
      </c>
      <c r="E7" s="117">
        <v>204</v>
      </c>
      <c r="F7" s="100">
        <v>36.298069</v>
      </c>
      <c r="G7" s="100">
        <v>36.298069</v>
      </c>
      <c r="H7" s="100">
        <v>0</v>
      </c>
      <c r="I7" s="98"/>
    </row>
    <row r="8" ht="13.5" customHeight="1" spans="1:9">
      <c r="A8" s="93" t="s">
        <v>162</v>
      </c>
      <c r="B8" s="93">
        <v>90101</v>
      </c>
      <c r="C8" s="116">
        <v>27.5</v>
      </c>
      <c r="D8" s="117" t="s">
        <v>163</v>
      </c>
      <c r="E8" s="117">
        <v>205</v>
      </c>
      <c r="F8" s="100">
        <v>0</v>
      </c>
      <c r="G8" s="100">
        <v>0</v>
      </c>
      <c r="H8" s="100">
        <v>0</v>
      </c>
      <c r="I8" s="98"/>
    </row>
    <row r="9" ht="13.5" customHeight="1" spans="1:9">
      <c r="A9" s="93" t="s">
        <v>164</v>
      </c>
      <c r="B9" s="93">
        <v>90102</v>
      </c>
      <c r="C9" s="116">
        <v>0</v>
      </c>
      <c r="D9" s="117" t="s">
        <v>165</v>
      </c>
      <c r="E9" s="117">
        <v>206</v>
      </c>
      <c r="F9" s="100">
        <v>0</v>
      </c>
      <c r="G9" s="100">
        <v>0</v>
      </c>
      <c r="H9" s="100">
        <v>0</v>
      </c>
      <c r="I9" s="98"/>
    </row>
    <row r="10" ht="13.5" customHeight="1" spans="1:9">
      <c r="A10" s="93" t="s">
        <v>166</v>
      </c>
      <c r="B10" s="93">
        <v>90103</v>
      </c>
      <c r="C10" s="116">
        <v>0</v>
      </c>
      <c r="D10" s="117" t="s">
        <v>167</v>
      </c>
      <c r="E10" s="117">
        <v>207</v>
      </c>
      <c r="F10" s="100">
        <v>0</v>
      </c>
      <c r="G10" s="100">
        <v>0</v>
      </c>
      <c r="H10" s="100">
        <v>0</v>
      </c>
      <c r="I10" s="98"/>
    </row>
    <row r="11" ht="13.5" customHeight="1" spans="1:9">
      <c r="A11" s="93" t="s">
        <v>168</v>
      </c>
      <c r="B11" s="93">
        <v>90104</v>
      </c>
      <c r="C11" s="116">
        <v>0</v>
      </c>
      <c r="D11" s="117" t="s">
        <v>169</v>
      </c>
      <c r="E11" s="117">
        <v>208</v>
      </c>
      <c r="F11" s="100">
        <v>195.92</v>
      </c>
      <c r="G11" s="100">
        <v>195.92</v>
      </c>
      <c r="H11" s="100">
        <v>0</v>
      </c>
      <c r="I11" s="98"/>
    </row>
    <row r="12" ht="25.5" customHeight="1" spans="1:9">
      <c r="A12" s="118" t="s">
        <v>170</v>
      </c>
      <c r="B12" s="93">
        <v>90105</v>
      </c>
      <c r="C12" s="116">
        <v>154.88</v>
      </c>
      <c r="D12" s="117" t="s">
        <v>171</v>
      </c>
      <c r="E12" s="117">
        <v>209</v>
      </c>
      <c r="F12" s="100">
        <v>0</v>
      </c>
      <c r="G12" s="100">
        <v>0</v>
      </c>
      <c r="H12" s="100">
        <v>0</v>
      </c>
      <c r="I12" s="98"/>
    </row>
    <row r="13" ht="13.5" customHeight="1" spans="1:9">
      <c r="A13" s="93" t="s">
        <v>172</v>
      </c>
      <c r="B13" s="93">
        <v>90106</v>
      </c>
      <c r="C13" s="116">
        <v>1287.12</v>
      </c>
      <c r="D13" s="117" t="s">
        <v>173</v>
      </c>
      <c r="E13" s="117">
        <v>210</v>
      </c>
      <c r="F13" s="100">
        <v>109.45638</v>
      </c>
      <c r="G13" s="100">
        <v>109.45638</v>
      </c>
      <c r="H13" s="100">
        <v>0</v>
      </c>
      <c r="I13" s="98"/>
    </row>
    <row r="14" ht="13.5" customHeight="1" spans="1:9">
      <c r="A14" s="119" t="s">
        <v>174</v>
      </c>
      <c r="B14" s="120"/>
      <c r="C14" s="121">
        <v>20</v>
      </c>
      <c r="D14" s="117" t="s">
        <v>175</v>
      </c>
      <c r="E14" s="117">
        <v>211</v>
      </c>
      <c r="F14" s="100">
        <v>190</v>
      </c>
      <c r="G14" s="100">
        <v>190</v>
      </c>
      <c r="H14" s="100">
        <v>0</v>
      </c>
      <c r="I14" s="98"/>
    </row>
    <row r="15" ht="13.5" customHeight="1" spans="1:9">
      <c r="A15" s="93" t="s">
        <v>176</v>
      </c>
      <c r="B15" s="93">
        <v>4</v>
      </c>
      <c r="C15" s="116"/>
      <c r="D15" s="117" t="s">
        <v>177</v>
      </c>
      <c r="E15" s="117">
        <v>212</v>
      </c>
      <c r="F15" s="100">
        <v>473.463413</v>
      </c>
      <c r="G15" s="100">
        <v>463.463413</v>
      </c>
      <c r="H15" s="100">
        <v>10</v>
      </c>
      <c r="I15" s="98"/>
    </row>
    <row r="16" customHeight="1" spans="1:9">
      <c r="A16" s="93" t="s">
        <v>178</v>
      </c>
      <c r="B16" s="93">
        <v>5</v>
      </c>
      <c r="C16" s="116">
        <v>0</v>
      </c>
      <c r="D16" s="117" t="s">
        <v>179</v>
      </c>
      <c r="E16" s="117">
        <v>213</v>
      </c>
      <c r="F16" s="100">
        <v>770.326524</v>
      </c>
      <c r="G16" s="100">
        <v>770.326524</v>
      </c>
      <c r="H16" s="100">
        <v>0</v>
      </c>
      <c r="I16" s="98"/>
    </row>
    <row r="17" ht="13.5" customHeight="1" spans="1:9">
      <c r="A17" s="104" t="s">
        <v>180</v>
      </c>
      <c r="B17" s="104">
        <v>7</v>
      </c>
      <c r="C17" s="116">
        <v>0</v>
      </c>
      <c r="D17" s="117" t="s">
        <v>181</v>
      </c>
      <c r="E17" s="117">
        <v>214</v>
      </c>
      <c r="F17" s="100">
        <v>0</v>
      </c>
      <c r="G17" s="100">
        <v>0</v>
      </c>
      <c r="H17" s="100">
        <v>0</v>
      </c>
      <c r="I17" s="98"/>
    </row>
    <row r="18" ht="13.5" customHeight="1" spans="1:9">
      <c r="A18" s="93" t="s">
        <v>182</v>
      </c>
      <c r="B18" s="93"/>
      <c r="C18" s="116">
        <v>215.420543</v>
      </c>
      <c r="D18" s="117" t="s">
        <v>183</v>
      </c>
      <c r="E18" s="117">
        <v>215</v>
      </c>
      <c r="F18" s="100">
        <v>0</v>
      </c>
      <c r="G18" s="100">
        <v>0</v>
      </c>
      <c r="H18" s="100">
        <v>0</v>
      </c>
      <c r="I18" s="98"/>
    </row>
    <row r="19" ht="13.5" customHeight="1" spans="1:9">
      <c r="A19" s="93"/>
      <c r="B19" s="93"/>
      <c r="C19" s="93"/>
      <c r="D19" s="117" t="s">
        <v>184</v>
      </c>
      <c r="E19" s="117">
        <v>216</v>
      </c>
      <c r="F19" s="100">
        <v>0</v>
      </c>
      <c r="G19" s="100">
        <v>0</v>
      </c>
      <c r="H19" s="100">
        <v>0</v>
      </c>
      <c r="I19" s="98"/>
    </row>
    <row r="20" ht="13.5" customHeight="1" spans="1:9">
      <c r="A20" s="104" t="s">
        <v>185</v>
      </c>
      <c r="B20" s="104">
        <v>3</v>
      </c>
      <c r="C20" s="116">
        <v>10</v>
      </c>
      <c r="D20" s="117" t="s">
        <v>186</v>
      </c>
      <c r="E20" s="117">
        <v>217</v>
      </c>
      <c r="F20" s="100">
        <v>0</v>
      </c>
      <c r="G20" s="100">
        <v>0</v>
      </c>
      <c r="H20" s="100">
        <v>0</v>
      </c>
      <c r="I20" s="98"/>
    </row>
    <row r="21" ht="13.5" customHeight="1" spans="1:9">
      <c r="A21" s="93"/>
      <c r="B21" s="93"/>
      <c r="C21" s="93"/>
      <c r="D21" s="117" t="s">
        <v>187</v>
      </c>
      <c r="E21" s="117">
        <v>219</v>
      </c>
      <c r="F21" s="100">
        <v>0</v>
      </c>
      <c r="G21" s="100">
        <v>0</v>
      </c>
      <c r="H21" s="100">
        <v>0</v>
      </c>
      <c r="I21" s="98"/>
    </row>
    <row r="22" ht="13.5" customHeight="1" spans="1:9">
      <c r="A22" s="93"/>
      <c r="B22" s="93"/>
      <c r="C22" s="93"/>
      <c r="D22" s="117" t="s">
        <v>188</v>
      </c>
      <c r="E22" s="117">
        <v>220</v>
      </c>
      <c r="F22" s="100">
        <v>0</v>
      </c>
      <c r="G22" s="100">
        <v>0</v>
      </c>
      <c r="H22" s="100">
        <v>0</v>
      </c>
      <c r="I22" s="98"/>
    </row>
    <row r="23" ht="13.5" customHeight="1" spans="1:9">
      <c r="A23" s="93"/>
      <c r="B23" s="93"/>
      <c r="C23" s="93"/>
      <c r="D23" s="117" t="s">
        <v>189</v>
      </c>
      <c r="E23" s="117">
        <v>221</v>
      </c>
      <c r="F23" s="100">
        <v>0</v>
      </c>
      <c r="G23" s="100">
        <v>0</v>
      </c>
      <c r="H23" s="100">
        <v>0</v>
      </c>
      <c r="I23" s="98"/>
    </row>
    <row r="24" ht="13.5" customHeight="1" spans="1:9">
      <c r="A24" s="93"/>
      <c r="B24" s="93"/>
      <c r="C24" s="93"/>
      <c r="D24" s="117" t="s">
        <v>190</v>
      </c>
      <c r="E24" s="117">
        <v>222</v>
      </c>
      <c r="F24" s="100">
        <v>0</v>
      </c>
      <c r="G24" s="100">
        <v>0</v>
      </c>
      <c r="H24" s="100">
        <v>0</v>
      </c>
      <c r="I24" s="98"/>
    </row>
    <row r="25" ht="13.5" customHeight="1" spans="1:9">
      <c r="A25" s="93"/>
      <c r="B25" s="93"/>
      <c r="C25" s="93"/>
      <c r="D25" s="117" t="s">
        <v>191</v>
      </c>
      <c r="E25" s="117">
        <v>224</v>
      </c>
      <c r="F25" s="100">
        <v>29.299219</v>
      </c>
      <c r="G25" s="100">
        <v>29.299219</v>
      </c>
      <c r="H25" s="100">
        <v>0</v>
      </c>
      <c r="I25" s="98"/>
    </row>
    <row r="26" ht="13.5" customHeight="1" spans="1:9">
      <c r="A26" s="93"/>
      <c r="B26" s="93"/>
      <c r="C26" s="93"/>
      <c r="D26" s="117" t="s">
        <v>192</v>
      </c>
      <c r="E26" s="117">
        <v>227</v>
      </c>
      <c r="F26" s="100">
        <v>0</v>
      </c>
      <c r="G26" s="100">
        <v>0</v>
      </c>
      <c r="H26" s="100">
        <v>0</v>
      </c>
      <c r="I26" s="98"/>
    </row>
    <row r="27" ht="13.5" customHeight="1" spans="1:9">
      <c r="A27" s="93"/>
      <c r="B27" s="93"/>
      <c r="C27" s="93"/>
      <c r="D27" s="117" t="s">
        <v>193</v>
      </c>
      <c r="E27" s="117">
        <v>229</v>
      </c>
      <c r="F27" s="100">
        <v>0</v>
      </c>
      <c r="G27" s="100">
        <v>0</v>
      </c>
      <c r="H27" s="100">
        <v>0</v>
      </c>
      <c r="I27" s="98"/>
    </row>
    <row r="28" ht="13.5" customHeight="1" spans="1:9">
      <c r="A28" s="93"/>
      <c r="B28" s="93"/>
      <c r="C28" s="93"/>
      <c r="D28" s="117" t="s">
        <v>194</v>
      </c>
      <c r="E28" s="117">
        <v>230</v>
      </c>
      <c r="F28" s="100">
        <v>0</v>
      </c>
      <c r="G28" s="100">
        <v>0</v>
      </c>
      <c r="H28" s="100">
        <v>0</v>
      </c>
      <c r="I28" s="98"/>
    </row>
    <row r="29" ht="13.5" customHeight="1" spans="1:9">
      <c r="A29" s="93"/>
      <c r="B29" s="93"/>
      <c r="C29" s="93"/>
      <c r="D29" s="117" t="s">
        <v>195</v>
      </c>
      <c r="E29" s="117">
        <v>231</v>
      </c>
      <c r="F29" s="100">
        <v>0</v>
      </c>
      <c r="G29" s="100">
        <v>0</v>
      </c>
      <c r="H29" s="100">
        <v>0</v>
      </c>
      <c r="I29" s="98"/>
    </row>
    <row r="30" ht="13.5" customHeight="1" spans="1:9">
      <c r="A30" s="93"/>
      <c r="B30" s="93"/>
      <c r="C30" s="93"/>
      <c r="D30" s="117" t="s">
        <v>196</v>
      </c>
      <c r="E30" s="117">
        <v>232</v>
      </c>
      <c r="F30" s="100">
        <v>0</v>
      </c>
      <c r="G30" s="100">
        <v>0</v>
      </c>
      <c r="H30" s="100">
        <v>0</v>
      </c>
      <c r="I30" s="98"/>
    </row>
    <row r="31" ht="13.5" customHeight="1" spans="1:9">
      <c r="A31" s="93"/>
      <c r="B31" s="93"/>
      <c r="C31" s="93"/>
      <c r="D31" s="117" t="s">
        <v>197</v>
      </c>
      <c r="E31" s="117">
        <v>233</v>
      </c>
      <c r="F31" s="100">
        <v>0</v>
      </c>
      <c r="G31" s="100">
        <v>0</v>
      </c>
      <c r="H31" s="100">
        <v>0</v>
      </c>
      <c r="I31" s="98"/>
    </row>
    <row r="32" ht="13.5" customHeight="1" spans="1:9">
      <c r="A32" s="92" t="s">
        <v>198</v>
      </c>
      <c r="B32" s="93"/>
      <c r="C32" s="116">
        <v>2818.773306</v>
      </c>
      <c r="D32" s="122" t="s">
        <v>199</v>
      </c>
      <c r="E32" s="117"/>
      <c r="F32" s="100">
        <v>2818.773306</v>
      </c>
      <c r="G32" s="100">
        <v>2808.773306</v>
      </c>
      <c r="H32" s="100">
        <v>10</v>
      </c>
      <c r="I32" s="98"/>
    </row>
    <row r="33" ht="11.25" customHeight="1" spans="1:9">
      <c r="A33" s="98"/>
      <c r="B33" s="98"/>
      <c r="C33" s="98"/>
      <c r="D33" s="98"/>
      <c r="E33" s="98"/>
      <c r="F33" s="98"/>
      <c r="G33" s="98"/>
      <c r="H33" s="98"/>
      <c r="I33" s="87"/>
    </row>
  </sheetData>
  <mergeCells count="5">
    <mergeCell ref="A1:H1"/>
    <mergeCell ref="A2:C2"/>
    <mergeCell ref="F2:H2"/>
    <mergeCell ref="A3:C3"/>
    <mergeCell ref="D3:H3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57"/>
  <sheetViews>
    <sheetView showZeros="0" topLeftCell="D34" workbookViewId="0">
      <selection activeCell="K56" sqref="D3:K56"/>
    </sheetView>
  </sheetViews>
  <sheetFormatPr defaultColWidth="9" defaultRowHeight="14.25"/>
  <cols>
    <col min="1" max="3" width="9" hidden="1" customWidth="1"/>
    <col min="4" max="4" width="4.75" customWidth="1"/>
    <col min="5" max="5" width="5.125" customWidth="1"/>
    <col min="6" max="6" width="4.125" customWidth="1"/>
    <col min="7" max="7" width="27.25" customWidth="1"/>
    <col min="8" max="8" width="9" hidden="1" customWidth="1"/>
    <col min="9" max="9" width="12.875" customWidth="1"/>
    <col min="10" max="10" width="11.5" customWidth="1"/>
    <col min="11" max="11" width="11.75" customWidth="1"/>
  </cols>
  <sheetData>
    <row r="1" ht="45" customHeight="1" spans="1:11">
      <c r="A1" s="110"/>
      <c r="B1" s="111"/>
      <c r="C1" s="111"/>
      <c r="D1" s="112" t="s">
        <v>200</v>
      </c>
      <c r="E1" s="112"/>
      <c r="F1" s="112"/>
      <c r="G1" s="112"/>
      <c r="H1" s="112"/>
      <c r="I1" s="112"/>
      <c r="J1" s="112"/>
      <c r="K1" s="112"/>
    </row>
    <row r="2" ht="18" customHeight="1" spans="1:11">
      <c r="A2" s="87"/>
      <c r="B2" s="88"/>
      <c r="C2" s="88"/>
      <c r="D2" s="90" t="s">
        <v>1</v>
      </c>
      <c r="E2" s="90"/>
      <c r="F2" s="90"/>
      <c r="G2" s="90"/>
      <c r="H2" s="91"/>
      <c r="I2" s="99" t="s">
        <v>45</v>
      </c>
      <c r="J2" s="99"/>
      <c r="K2" s="99"/>
    </row>
    <row r="3" ht="18" customHeight="1" spans="1:11">
      <c r="A3" s="88"/>
      <c r="B3" s="88"/>
      <c r="C3" s="88"/>
      <c r="D3" s="92" t="s">
        <v>80</v>
      </c>
      <c r="E3" s="92"/>
      <c r="F3" s="92"/>
      <c r="G3" s="92" t="s">
        <v>201</v>
      </c>
      <c r="H3" s="92" t="s">
        <v>48</v>
      </c>
      <c r="I3" s="92" t="s">
        <v>67</v>
      </c>
      <c r="J3" s="92" t="s">
        <v>84</v>
      </c>
      <c r="K3" s="92" t="s">
        <v>85</v>
      </c>
    </row>
    <row r="4" ht="18" customHeight="1" spans="1:11">
      <c r="A4" s="88"/>
      <c r="B4" s="88"/>
      <c r="C4" s="88"/>
      <c r="D4" s="92" t="s">
        <v>89</v>
      </c>
      <c r="E4" s="92" t="s">
        <v>90</v>
      </c>
      <c r="F4" s="92" t="s">
        <v>91</v>
      </c>
      <c r="G4" s="92"/>
      <c r="H4" s="92"/>
      <c r="I4" s="92"/>
      <c r="J4" s="92"/>
      <c r="K4" s="92"/>
    </row>
    <row r="5" ht="18" customHeight="1" spans="1:11">
      <c r="A5" s="88"/>
      <c r="B5" s="88"/>
      <c r="C5" s="88"/>
      <c r="D5" s="113" t="s">
        <v>202</v>
      </c>
      <c r="E5" s="113" t="s">
        <v>101</v>
      </c>
      <c r="F5" s="113" t="s">
        <v>101</v>
      </c>
      <c r="G5" s="114" t="s">
        <v>203</v>
      </c>
      <c r="H5" s="114"/>
      <c r="I5" s="100"/>
      <c r="J5" s="100"/>
      <c r="K5" s="100"/>
    </row>
    <row r="6" ht="18" customHeight="1" spans="1:11">
      <c r="A6" s="88" t="s">
        <v>67</v>
      </c>
      <c r="B6" s="88"/>
      <c r="C6" s="88"/>
      <c r="D6" s="113"/>
      <c r="E6" s="113"/>
      <c r="F6" s="113"/>
      <c r="G6" s="114"/>
      <c r="H6" s="114"/>
      <c r="I6" s="100">
        <v>2808.773306</v>
      </c>
      <c r="J6" s="100">
        <v>1623.102608</v>
      </c>
      <c r="K6" s="100">
        <v>1185.670698</v>
      </c>
    </row>
    <row r="7" ht="18" customHeight="1" spans="1:11">
      <c r="A7" s="88">
        <v>71901</v>
      </c>
      <c r="B7" s="88" t="s">
        <v>70</v>
      </c>
      <c r="C7" s="88">
        <v>201</v>
      </c>
      <c r="D7" s="113">
        <v>201</v>
      </c>
      <c r="E7" s="113"/>
      <c r="F7" s="113"/>
      <c r="G7" s="114" t="s">
        <v>103</v>
      </c>
      <c r="H7" s="114"/>
      <c r="I7" s="100">
        <v>942.452142</v>
      </c>
      <c r="J7" s="100">
        <v>546.781444</v>
      </c>
      <c r="K7" s="100">
        <v>395.670698</v>
      </c>
    </row>
    <row r="8" ht="18" customHeight="1" spans="1:11">
      <c r="A8" s="88">
        <v>71901</v>
      </c>
      <c r="B8" s="88" t="s">
        <v>70</v>
      </c>
      <c r="C8" s="88">
        <v>20103</v>
      </c>
      <c r="D8" s="113">
        <v>201</v>
      </c>
      <c r="E8" s="113" t="s">
        <v>106</v>
      </c>
      <c r="F8" s="113"/>
      <c r="G8" s="114" t="s">
        <v>105</v>
      </c>
      <c r="H8" s="114"/>
      <c r="I8" s="100">
        <v>942.452142</v>
      </c>
      <c r="J8" s="100">
        <v>546.781444</v>
      </c>
      <c r="K8" s="100">
        <v>395.670698</v>
      </c>
    </row>
    <row r="9" ht="18" customHeight="1" spans="1:11">
      <c r="A9" s="88">
        <v>71901</v>
      </c>
      <c r="B9" s="88" t="s">
        <v>70</v>
      </c>
      <c r="C9" s="88">
        <v>2010301</v>
      </c>
      <c r="D9" s="113">
        <v>201</v>
      </c>
      <c r="E9" s="113" t="s">
        <v>106</v>
      </c>
      <c r="F9" s="113" t="s">
        <v>107</v>
      </c>
      <c r="G9" s="114" t="s">
        <v>108</v>
      </c>
      <c r="H9" s="114">
        <v>1</v>
      </c>
      <c r="I9" s="100">
        <v>546.781444</v>
      </c>
      <c r="J9" s="100">
        <v>546.781444</v>
      </c>
      <c r="K9" s="100">
        <v>0</v>
      </c>
    </row>
    <row r="10" ht="18" customHeight="1" spans="1:11">
      <c r="A10" s="88">
        <v>71901</v>
      </c>
      <c r="B10" s="88" t="s">
        <v>70</v>
      </c>
      <c r="C10" s="88">
        <v>2010302</v>
      </c>
      <c r="D10" s="113">
        <v>201</v>
      </c>
      <c r="E10" s="113" t="s">
        <v>106</v>
      </c>
      <c r="F10" s="113" t="s">
        <v>109</v>
      </c>
      <c r="G10" s="114" t="s">
        <v>110</v>
      </c>
      <c r="H10" s="114">
        <v>1</v>
      </c>
      <c r="I10" s="100">
        <v>395.670698</v>
      </c>
      <c r="J10" s="100">
        <v>0</v>
      </c>
      <c r="K10" s="100">
        <v>395.670698</v>
      </c>
    </row>
    <row r="11" ht="18" customHeight="1" spans="1:11">
      <c r="A11" s="88">
        <v>71901</v>
      </c>
      <c r="B11" s="88" t="s">
        <v>70</v>
      </c>
      <c r="C11" s="88">
        <v>208</v>
      </c>
      <c r="D11" s="113">
        <v>208</v>
      </c>
      <c r="E11" s="113"/>
      <c r="F11" s="113"/>
      <c r="G11" s="114" t="s">
        <v>111</v>
      </c>
      <c r="H11" s="114"/>
      <c r="I11" s="100">
        <v>62.2809</v>
      </c>
      <c r="J11" s="100">
        <v>62.2809</v>
      </c>
      <c r="K11" s="100">
        <v>0</v>
      </c>
    </row>
    <row r="12" ht="18" customHeight="1" spans="1:11">
      <c r="A12" s="88">
        <v>71901</v>
      </c>
      <c r="B12" s="88" t="s">
        <v>70</v>
      </c>
      <c r="C12" s="88">
        <v>20805</v>
      </c>
      <c r="D12" s="113">
        <v>208</v>
      </c>
      <c r="E12" s="113" t="s">
        <v>112</v>
      </c>
      <c r="F12" s="113"/>
      <c r="G12" s="114" t="s">
        <v>113</v>
      </c>
      <c r="H12" s="114"/>
      <c r="I12" s="100">
        <v>62.2809</v>
      </c>
      <c r="J12" s="100">
        <v>62.2809</v>
      </c>
      <c r="K12" s="100">
        <v>0</v>
      </c>
    </row>
    <row r="13" ht="18" customHeight="1" spans="1:11">
      <c r="A13" s="88">
        <v>71901</v>
      </c>
      <c r="B13" s="88" t="s">
        <v>70</v>
      </c>
      <c r="C13" s="88">
        <v>2080501</v>
      </c>
      <c r="D13" s="113">
        <v>208</v>
      </c>
      <c r="E13" s="113" t="s">
        <v>112</v>
      </c>
      <c r="F13" s="113" t="s">
        <v>107</v>
      </c>
      <c r="G13" s="114" t="s">
        <v>114</v>
      </c>
      <c r="H13" s="114">
        <v>1</v>
      </c>
      <c r="I13" s="100">
        <v>62.2809</v>
      </c>
      <c r="J13" s="100">
        <v>62.2809</v>
      </c>
      <c r="K13" s="100">
        <v>0</v>
      </c>
    </row>
    <row r="14" ht="18" customHeight="1" spans="1:11">
      <c r="A14" s="88">
        <v>71901</v>
      </c>
      <c r="B14" s="88" t="s">
        <v>70</v>
      </c>
      <c r="C14" s="88">
        <v>211</v>
      </c>
      <c r="D14" s="113">
        <v>211</v>
      </c>
      <c r="E14" s="113"/>
      <c r="F14" s="113"/>
      <c r="G14" s="114" t="s">
        <v>115</v>
      </c>
      <c r="H14" s="114"/>
      <c r="I14" s="100">
        <v>190</v>
      </c>
      <c r="J14" s="100">
        <v>0</v>
      </c>
      <c r="K14" s="100">
        <v>190</v>
      </c>
    </row>
    <row r="15" ht="18" customHeight="1" spans="1:11">
      <c r="A15" s="88">
        <v>71901</v>
      </c>
      <c r="B15" s="88" t="s">
        <v>70</v>
      </c>
      <c r="C15" s="88">
        <v>21104</v>
      </c>
      <c r="D15" s="113">
        <v>211</v>
      </c>
      <c r="E15" s="113" t="s">
        <v>116</v>
      </c>
      <c r="F15" s="113"/>
      <c r="G15" s="114" t="s">
        <v>117</v>
      </c>
      <c r="H15" s="114"/>
      <c r="I15" s="100">
        <v>190</v>
      </c>
      <c r="J15" s="100">
        <v>0</v>
      </c>
      <c r="K15" s="100">
        <v>190</v>
      </c>
    </row>
    <row r="16" ht="18" customHeight="1" spans="1:11">
      <c r="A16" s="88">
        <v>71901</v>
      </c>
      <c r="B16" s="88" t="s">
        <v>70</v>
      </c>
      <c r="C16" s="88">
        <v>2110402</v>
      </c>
      <c r="D16" s="113">
        <v>211</v>
      </c>
      <c r="E16" s="113" t="s">
        <v>116</v>
      </c>
      <c r="F16" s="113" t="s">
        <v>109</v>
      </c>
      <c r="G16" s="114" t="s">
        <v>118</v>
      </c>
      <c r="H16" s="114">
        <v>1</v>
      </c>
      <c r="I16" s="100">
        <v>190</v>
      </c>
      <c r="J16" s="100">
        <v>0</v>
      </c>
      <c r="K16" s="100">
        <v>190</v>
      </c>
    </row>
    <row r="17" ht="18" customHeight="1" spans="1:11">
      <c r="A17" s="88">
        <v>71901</v>
      </c>
      <c r="B17" s="88" t="s">
        <v>70</v>
      </c>
      <c r="C17" s="88">
        <v>212</v>
      </c>
      <c r="D17" s="113">
        <v>212</v>
      </c>
      <c r="E17" s="113"/>
      <c r="F17" s="113"/>
      <c r="G17" s="114" t="s">
        <v>119</v>
      </c>
      <c r="H17" s="114"/>
      <c r="I17" s="100">
        <v>252</v>
      </c>
      <c r="J17" s="100">
        <v>0</v>
      </c>
      <c r="K17" s="100">
        <v>252</v>
      </c>
    </row>
    <row r="18" ht="18" customHeight="1" spans="1:11">
      <c r="A18" s="88">
        <v>71901</v>
      </c>
      <c r="B18" s="88" t="s">
        <v>70</v>
      </c>
      <c r="C18" s="88">
        <v>21213</v>
      </c>
      <c r="D18" s="113">
        <v>212</v>
      </c>
      <c r="E18" s="113">
        <v>13</v>
      </c>
      <c r="F18" s="113"/>
      <c r="G18" s="114" t="s">
        <v>121</v>
      </c>
      <c r="H18" s="114"/>
      <c r="I18" s="100"/>
      <c r="J18" s="100">
        <v>0</v>
      </c>
      <c r="K18" s="100"/>
    </row>
    <row r="19" ht="18" customHeight="1" spans="1:11">
      <c r="A19" s="88">
        <v>71901</v>
      </c>
      <c r="B19" s="88" t="s">
        <v>70</v>
      </c>
      <c r="C19" s="88">
        <v>2121399</v>
      </c>
      <c r="D19" s="113">
        <v>212</v>
      </c>
      <c r="E19" s="113">
        <v>13</v>
      </c>
      <c r="F19" s="113">
        <v>99</v>
      </c>
      <c r="G19" s="114" t="s">
        <v>122</v>
      </c>
      <c r="H19" s="114">
        <v>1</v>
      </c>
      <c r="I19" s="100"/>
      <c r="J19" s="100">
        <v>0</v>
      </c>
      <c r="K19" s="100"/>
    </row>
    <row r="20" ht="18" customHeight="1" spans="1:11">
      <c r="A20" s="88">
        <v>71901</v>
      </c>
      <c r="B20" s="88" t="s">
        <v>70</v>
      </c>
      <c r="C20" s="88">
        <v>21299</v>
      </c>
      <c r="D20" s="113">
        <v>212</v>
      </c>
      <c r="E20" s="113">
        <v>99</v>
      </c>
      <c r="F20" s="113"/>
      <c r="G20" s="114" t="s">
        <v>123</v>
      </c>
      <c r="H20" s="114"/>
      <c r="I20" s="100">
        <v>252</v>
      </c>
      <c r="J20" s="100">
        <v>0</v>
      </c>
      <c r="K20" s="100">
        <v>252</v>
      </c>
    </row>
    <row r="21" ht="18" customHeight="1" spans="1:11">
      <c r="A21" s="88">
        <v>71901</v>
      </c>
      <c r="B21" s="88" t="s">
        <v>70</v>
      </c>
      <c r="C21" s="88">
        <v>2129901</v>
      </c>
      <c r="D21" s="113">
        <v>212</v>
      </c>
      <c r="E21" s="113">
        <v>99</v>
      </c>
      <c r="F21" s="113" t="s">
        <v>107</v>
      </c>
      <c r="G21" s="114" t="s">
        <v>123</v>
      </c>
      <c r="H21" s="114">
        <v>1</v>
      </c>
      <c r="I21" s="100">
        <v>252</v>
      </c>
      <c r="J21" s="100">
        <v>0</v>
      </c>
      <c r="K21" s="100">
        <v>252</v>
      </c>
    </row>
    <row r="22" ht="18" customHeight="1" spans="1:11">
      <c r="A22" s="88">
        <v>71901</v>
      </c>
      <c r="B22" s="88" t="s">
        <v>70</v>
      </c>
      <c r="C22" s="88">
        <v>213</v>
      </c>
      <c r="D22" s="113">
        <v>213</v>
      </c>
      <c r="E22" s="113"/>
      <c r="F22" s="113"/>
      <c r="G22" s="114" t="s">
        <v>124</v>
      </c>
      <c r="H22" s="114"/>
      <c r="I22" s="100">
        <v>348</v>
      </c>
      <c r="J22" s="100">
        <v>0</v>
      </c>
      <c r="K22" s="100">
        <v>348</v>
      </c>
    </row>
    <row r="23" ht="18" customHeight="1" spans="1:11">
      <c r="A23" s="88">
        <v>71901</v>
      </c>
      <c r="B23" s="88" t="s">
        <v>70</v>
      </c>
      <c r="C23" s="88">
        <v>21301</v>
      </c>
      <c r="D23" s="113">
        <v>213</v>
      </c>
      <c r="E23" s="113" t="s">
        <v>107</v>
      </c>
      <c r="F23" s="113"/>
      <c r="G23" s="114" t="s">
        <v>125</v>
      </c>
      <c r="H23" s="114"/>
      <c r="I23" s="100">
        <v>180</v>
      </c>
      <c r="J23" s="100">
        <v>0</v>
      </c>
      <c r="K23" s="100">
        <v>180</v>
      </c>
    </row>
    <row r="24" ht="18" customHeight="1" spans="1:11">
      <c r="A24" s="88">
        <v>71901</v>
      </c>
      <c r="B24" s="88" t="s">
        <v>70</v>
      </c>
      <c r="C24" s="88">
        <v>2130126</v>
      </c>
      <c r="D24" s="113">
        <v>213</v>
      </c>
      <c r="E24" s="113" t="s">
        <v>107</v>
      </c>
      <c r="F24" s="113">
        <v>26</v>
      </c>
      <c r="G24" s="114" t="s">
        <v>126</v>
      </c>
      <c r="H24" s="114">
        <v>1</v>
      </c>
      <c r="I24" s="100">
        <v>180</v>
      </c>
      <c r="J24" s="100">
        <v>0</v>
      </c>
      <c r="K24" s="100">
        <v>180</v>
      </c>
    </row>
    <row r="25" ht="18" customHeight="1" spans="1:11">
      <c r="A25" s="88">
        <v>71901</v>
      </c>
      <c r="B25" s="88" t="s">
        <v>70</v>
      </c>
      <c r="C25" s="88">
        <v>21303</v>
      </c>
      <c r="D25" s="113">
        <v>213</v>
      </c>
      <c r="E25" s="113" t="s">
        <v>106</v>
      </c>
      <c r="F25" s="113"/>
      <c r="G25" s="114" t="s">
        <v>127</v>
      </c>
      <c r="H25" s="114"/>
      <c r="I25" s="100">
        <v>120</v>
      </c>
      <c r="J25" s="100">
        <v>0</v>
      </c>
      <c r="K25" s="100">
        <v>120</v>
      </c>
    </row>
    <row r="26" ht="18" customHeight="1" spans="1:11">
      <c r="A26" s="88">
        <v>71901</v>
      </c>
      <c r="B26" s="88" t="s">
        <v>70</v>
      </c>
      <c r="C26" s="88">
        <v>2130399</v>
      </c>
      <c r="D26" s="113">
        <v>213</v>
      </c>
      <c r="E26" s="113" t="s">
        <v>106</v>
      </c>
      <c r="F26" s="113">
        <v>99</v>
      </c>
      <c r="G26" s="114" t="s">
        <v>128</v>
      </c>
      <c r="H26" s="114">
        <v>1</v>
      </c>
      <c r="I26" s="100">
        <v>120</v>
      </c>
      <c r="J26" s="100">
        <v>0</v>
      </c>
      <c r="K26" s="100">
        <v>120</v>
      </c>
    </row>
    <row r="27" ht="18" customHeight="1" spans="1:11">
      <c r="A27" s="88">
        <v>71901</v>
      </c>
      <c r="B27" s="88" t="s">
        <v>70</v>
      </c>
      <c r="C27" s="88">
        <v>21307</v>
      </c>
      <c r="D27" s="113">
        <v>213</v>
      </c>
      <c r="E27" s="113" t="s">
        <v>129</v>
      </c>
      <c r="F27" s="113"/>
      <c r="G27" s="114" t="s">
        <v>130</v>
      </c>
      <c r="H27" s="114"/>
      <c r="I27" s="100">
        <v>48</v>
      </c>
      <c r="J27" s="100">
        <v>0</v>
      </c>
      <c r="K27" s="100">
        <v>48</v>
      </c>
    </row>
    <row r="28" ht="18" customHeight="1" spans="1:11">
      <c r="A28" s="88">
        <v>71901</v>
      </c>
      <c r="B28" s="88" t="s">
        <v>70</v>
      </c>
      <c r="C28" s="88">
        <v>2130705</v>
      </c>
      <c r="D28" s="113">
        <v>213</v>
      </c>
      <c r="E28" s="113" t="s">
        <v>129</v>
      </c>
      <c r="F28" s="113" t="s">
        <v>112</v>
      </c>
      <c r="G28" s="114" t="s">
        <v>131</v>
      </c>
      <c r="H28" s="114">
        <v>1</v>
      </c>
      <c r="I28" s="100">
        <v>48</v>
      </c>
      <c r="J28" s="100">
        <v>0</v>
      </c>
      <c r="K28" s="100">
        <v>48</v>
      </c>
    </row>
    <row r="29" ht="18" customHeight="1" spans="1:11">
      <c r="A29" s="88">
        <v>71902</v>
      </c>
      <c r="B29" s="88" t="s">
        <v>71</v>
      </c>
      <c r="C29" s="88">
        <v>204</v>
      </c>
      <c r="D29" s="113">
        <v>204</v>
      </c>
      <c r="E29" s="113"/>
      <c r="F29" s="113"/>
      <c r="G29" s="114" t="s">
        <v>132</v>
      </c>
      <c r="H29" s="114"/>
      <c r="I29" s="100">
        <v>36.298069</v>
      </c>
      <c r="J29" s="100">
        <v>36.298069</v>
      </c>
      <c r="K29" s="100">
        <v>0</v>
      </c>
    </row>
    <row r="30" ht="18" customHeight="1" spans="1:11">
      <c r="A30" s="88">
        <v>71902</v>
      </c>
      <c r="B30" s="88" t="s">
        <v>71</v>
      </c>
      <c r="C30" s="88">
        <v>20406</v>
      </c>
      <c r="D30" s="113">
        <v>204</v>
      </c>
      <c r="E30" s="113" t="s">
        <v>133</v>
      </c>
      <c r="F30" s="113"/>
      <c r="G30" s="114" t="s">
        <v>134</v>
      </c>
      <c r="H30" s="114"/>
      <c r="I30" s="100">
        <v>36.298069</v>
      </c>
      <c r="J30" s="100">
        <v>36.298069</v>
      </c>
      <c r="K30" s="100">
        <v>0</v>
      </c>
    </row>
    <row r="31" ht="18" customHeight="1" spans="1:11">
      <c r="A31" s="88">
        <v>71902</v>
      </c>
      <c r="B31" s="88" t="s">
        <v>71</v>
      </c>
      <c r="C31" s="88">
        <v>2040601</v>
      </c>
      <c r="D31" s="113">
        <v>204</v>
      </c>
      <c r="E31" s="113" t="s">
        <v>133</v>
      </c>
      <c r="F31" s="113" t="s">
        <v>107</v>
      </c>
      <c r="G31" s="114" t="s">
        <v>108</v>
      </c>
      <c r="H31" s="114">
        <v>1</v>
      </c>
      <c r="I31" s="100">
        <v>36.298069</v>
      </c>
      <c r="J31" s="100">
        <v>36.298069</v>
      </c>
      <c r="K31" s="100">
        <v>0</v>
      </c>
    </row>
    <row r="32" ht="18" customHeight="1" spans="1:11">
      <c r="A32" s="88">
        <v>71903</v>
      </c>
      <c r="B32" s="88" t="s">
        <v>72</v>
      </c>
      <c r="C32" s="88">
        <v>201</v>
      </c>
      <c r="D32" s="113">
        <v>201</v>
      </c>
      <c r="E32" s="113"/>
      <c r="F32" s="113"/>
      <c r="G32" s="114" t="s">
        <v>103</v>
      </c>
      <c r="H32" s="114"/>
      <c r="I32" s="100">
        <v>71.551568</v>
      </c>
      <c r="J32" s="100">
        <v>71.551568</v>
      </c>
      <c r="K32" s="100">
        <v>0</v>
      </c>
    </row>
    <row r="33" ht="18" customHeight="1" spans="1:11">
      <c r="A33" s="88">
        <v>71903</v>
      </c>
      <c r="B33" s="88" t="s">
        <v>72</v>
      </c>
      <c r="C33" s="88">
        <v>20106</v>
      </c>
      <c r="D33" s="113">
        <v>201</v>
      </c>
      <c r="E33" s="113" t="s">
        <v>133</v>
      </c>
      <c r="F33" s="113"/>
      <c r="G33" s="114" t="s">
        <v>135</v>
      </c>
      <c r="H33" s="114"/>
      <c r="I33" s="100">
        <v>71.551568</v>
      </c>
      <c r="J33" s="100">
        <v>71.551568</v>
      </c>
      <c r="K33" s="100">
        <v>0</v>
      </c>
    </row>
    <row r="34" ht="18" customHeight="1" spans="1:11">
      <c r="A34" s="88">
        <v>71903</v>
      </c>
      <c r="B34" s="88" t="s">
        <v>72</v>
      </c>
      <c r="C34" s="88">
        <v>2010601</v>
      </c>
      <c r="D34" s="113">
        <v>201</v>
      </c>
      <c r="E34" s="113" t="s">
        <v>133</v>
      </c>
      <c r="F34" s="113" t="s">
        <v>107</v>
      </c>
      <c r="G34" s="114" t="s">
        <v>108</v>
      </c>
      <c r="H34" s="114">
        <v>1</v>
      </c>
      <c r="I34" s="100">
        <v>71.551568</v>
      </c>
      <c r="J34" s="100">
        <v>71.551568</v>
      </c>
      <c r="K34" s="100">
        <v>0</v>
      </c>
    </row>
    <row r="35" ht="18" customHeight="1" spans="1:11">
      <c r="A35" s="88">
        <v>71904</v>
      </c>
      <c r="B35" s="88" t="s">
        <v>73</v>
      </c>
      <c r="C35" s="88">
        <v>208</v>
      </c>
      <c r="D35" s="113">
        <v>208</v>
      </c>
      <c r="E35" s="113"/>
      <c r="F35" s="113"/>
      <c r="G35" s="114" t="s">
        <v>111</v>
      </c>
      <c r="H35" s="114"/>
      <c r="I35" s="100">
        <v>10</v>
      </c>
      <c r="J35" s="100">
        <v>10</v>
      </c>
      <c r="K35" s="100">
        <v>0</v>
      </c>
    </row>
    <row r="36" ht="18" customHeight="1" spans="1:11">
      <c r="A36" s="88">
        <v>71904</v>
      </c>
      <c r="B36" s="88" t="s">
        <v>73</v>
      </c>
      <c r="C36" s="88">
        <v>20805</v>
      </c>
      <c r="D36" s="113">
        <v>208</v>
      </c>
      <c r="E36" s="113" t="s">
        <v>112</v>
      </c>
      <c r="F36" s="113"/>
      <c r="G36" s="114" t="s">
        <v>113</v>
      </c>
      <c r="H36" s="114"/>
      <c r="I36" s="100">
        <v>10</v>
      </c>
      <c r="J36" s="100">
        <v>10</v>
      </c>
      <c r="K36" s="100">
        <v>0</v>
      </c>
    </row>
    <row r="37" ht="18" customHeight="1" spans="1:11">
      <c r="A37" s="88">
        <v>71904</v>
      </c>
      <c r="B37" s="88" t="s">
        <v>73</v>
      </c>
      <c r="C37" s="88">
        <v>2080502</v>
      </c>
      <c r="D37" s="113">
        <v>208</v>
      </c>
      <c r="E37" s="113" t="s">
        <v>112</v>
      </c>
      <c r="F37" s="113" t="s">
        <v>109</v>
      </c>
      <c r="G37" s="114" t="s">
        <v>136</v>
      </c>
      <c r="H37" s="114">
        <v>1</v>
      </c>
      <c r="I37" s="100">
        <v>10</v>
      </c>
      <c r="J37" s="100">
        <v>10</v>
      </c>
      <c r="K37" s="100">
        <v>0</v>
      </c>
    </row>
    <row r="38" ht="18" customHeight="1" spans="1:11">
      <c r="A38" s="88">
        <v>71904</v>
      </c>
      <c r="B38" s="88" t="s">
        <v>73</v>
      </c>
      <c r="C38" s="88">
        <v>213</v>
      </c>
      <c r="D38" s="113">
        <v>213</v>
      </c>
      <c r="E38" s="113"/>
      <c r="F38" s="113"/>
      <c r="G38" s="114" t="s">
        <v>124</v>
      </c>
      <c r="H38" s="114"/>
      <c r="I38" s="100">
        <v>193.921182</v>
      </c>
      <c r="J38" s="100">
        <v>193.921182</v>
      </c>
      <c r="K38" s="100">
        <v>0</v>
      </c>
    </row>
    <row r="39" ht="18" customHeight="1" spans="1:11">
      <c r="A39" s="88">
        <v>71904</v>
      </c>
      <c r="B39" s="88" t="s">
        <v>73</v>
      </c>
      <c r="C39" s="88">
        <v>21301</v>
      </c>
      <c r="D39" s="113">
        <v>213</v>
      </c>
      <c r="E39" s="113" t="s">
        <v>107</v>
      </c>
      <c r="F39" s="113"/>
      <c r="G39" s="114" t="s">
        <v>125</v>
      </c>
      <c r="H39" s="114"/>
      <c r="I39" s="100">
        <v>193.921182</v>
      </c>
      <c r="J39" s="100">
        <v>193.921182</v>
      </c>
      <c r="K39" s="100">
        <v>0</v>
      </c>
    </row>
    <row r="40" ht="18" customHeight="1" spans="1:11">
      <c r="A40" s="88">
        <v>71904</v>
      </c>
      <c r="B40" s="88" t="s">
        <v>73</v>
      </c>
      <c r="C40" s="88">
        <v>2130104</v>
      </c>
      <c r="D40" s="113">
        <v>213</v>
      </c>
      <c r="E40" s="113" t="s">
        <v>107</v>
      </c>
      <c r="F40" s="113" t="s">
        <v>116</v>
      </c>
      <c r="G40" s="114" t="s">
        <v>137</v>
      </c>
      <c r="H40" s="114">
        <v>1</v>
      </c>
      <c r="I40" s="100">
        <v>193.921182</v>
      </c>
      <c r="J40" s="100">
        <v>193.921182</v>
      </c>
      <c r="K40" s="100">
        <v>0</v>
      </c>
    </row>
    <row r="41" ht="18" customHeight="1" spans="1:11">
      <c r="A41" s="88">
        <v>71905</v>
      </c>
      <c r="B41" s="88" t="s">
        <v>74</v>
      </c>
      <c r="C41" s="88">
        <v>210</v>
      </c>
      <c r="D41" s="113">
        <v>210</v>
      </c>
      <c r="E41" s="113"/>
      <c r="F41" s="113"/>
      <c r="G41" s="114" t="s">
        <v>138</v>
      </c>
      <c r="H41" s="114"/>
      <c r="I41" s="100">
        <v>109.45638</v>
      </c>
      <c r="J41" s="100">
        <v>109.45638</v>
      </c>
      <c r="K41" s="100">
        <v>0</v>
      </c>
    </row>
    <row r="42" ht="18" customHeight="1" spans="1:11">
      <c r="A42" s="88">
        <v>71905</v>
      </c>
      <c r="B42" s="88" t="s">
        <v>74</v>
      </c>
      <c r="C42" s="88">
        <v>21007</v>
      </c>
      <c r="D42" s="113">
        <v>210</v>
      </c>
      <c r="E42" s="113" t="s">
        <v>129</v>
      </c>
      <c r="F42" s="113"/>
      <c r="G42" s="114" t="s">
        <v>139</v>
      </c>
      <c r="H42" s="114"/>
      <c r="I42" s="100">
        <v>109.45638</v>
      </c>
      <c r="J42" s="100">
        <v>109.45638</v>
      </c>
      <c r="K42" s="100">
        <v>0</v>
      </c>
    </row>
    <row r="43" ht="18" customHeight="1" spans="1:11">
      <c r="A43" s="88">
        <v>71905</v>
      </c>
      <c r="B43" s="88" t="s">
        <v>74</v>
      </c>
      <c r="C43" s="88">
        <v>2100799</v>
      </c>
      <c r="D43" s="113">
        <v>210</v>
      </c>
      <c r="E43" s="113" t="s">
        <v>129</v>
      </c>
      <c r="F43" s="113">
        <v>99</v>
      </c>
      <c r="G43" s="114" t="s">
        <v>140</v>
      </c>
      <c r="H43" s="114">
        <v>1</v>
      </c>
      <c r="I43" s="100">
        <v>109.45638</v>
      </c>
      <c r="J43" s="100">
        <v>109.45638</v>
      </c>
      <c r="K43" s="100">
        <v>0</v>
      </c>
    </row>
    <row r="44" ht="18" customHeight="1" spans="1:11">
      <c r="A44" s="88">
        <v>71906</v>
      </c>
      <c r="B44" s="88" t="s">
        <v>75</v>
      </c>
      <c r="C44" s="88">
        <v>212</v>
      </c>
      <c r="D44" s="113">
        <v>212</v>
      </c>
      <c r="E44" s="113"/>
      <c r="F44" s="113"/>
      <c r="G44" s="114" t="s">
        <v>119</v>
      </c>
      <c r="H44" s="114"/>
      <c r="I44" s="100">
        <v>211.463413</v>
      </c>
      <c r="J44" s="100">
        <v>211.463413</v>
      </c>
      <c r="K44" s="100">
        <v>0</v>
      </c>
    </row>
    <row r="45" ht="18" customHeight="1" spans="1:11">
      <c r="A45" s="88">
        <v>71906</v>
      </c>
      <c r="B45" s="88" t="s">
        <v>75</v>
      </c>
      <c r="C45" s="88">
        <v>21201</v>
      </c>
      <c r="D45" s="113">
        <v>212</v>
      </c>
      <c r="E45" s="113" t="s">
        <v>107</v>
      </c>
      <c r="F45" s="113"/>
      <c r="G45" s="114" t="s">
        <v>141</v>
      </c>
      <c r="H45" s="114"/>
      <c r="I45" s="100">
        <v>211.463413</v>
      </c>
      <c r="J45" s="100">
        <v>211.463413</v>
      </c>
      <c r="K45" s="100">
        <v>0</v>
      </c>
    </row>
    <row r="46" ht="18" customHeight="1" spans="1:11">
      <c r="A46" s="88">
        <v>71906</v>
      </c>
      <c r="B46" s="88" t="s">
        <v>75</v>
      </c>
      <c r="C46" s="88">
        <v>2120101</v>
      </c>
      <c r="D46" s="113">
        <v>212</v>
      </c>
      <c r="E46" s="113" t="s">
        <v>107</v>
      </c>
      <c r="F46" s="113" t="s">
        <v>107</v>
      </c>
      <c r="G46" s="114" t="s">
        <v>108</v>
      </c>
      <c r="H46" s="114">
        <v>1</v>
      </c>
      <c r="I46" s="100">
        <v>211.463413</v>
      </c>
      <c r="J46" s="100">
        <v>211.463413</v>
      </c>
      <c r="K46" s="100">
        <v>0</v>
      </c>
    </row>
    <row r="47" ht="18" customHeight="1" spans="1:11">
      <c r="A47" s="88">
        <v>71907</v>
      </c>
      <c r="B47" s="88" t="s">
        <v>76</v>
      </c>
      <c r="C47" s="88">
        <v>224</v>
      </c>
      <c r="D47" s="113">
        <v>224</v>
      </c>
      <c r="E47" s="113"/>
      <c r="F47" s="113"/>
      <c r="G47" s="114" t="s">
        <v>142</v>
      </c>
      <c r="H47" s="114"/>
      <c r="I47" s="100">
        <v>29.299219</v>
      </c>
      <c r="J47" s="100">
        <v>29.299219</v>
      </c>
      <c r="K47" s="100">
        <v>0</v>
      </c>
    </row>
    <row r="48" ht="18" customHeight="1" spans="1:11">
      <c r="A48" s="88">
        <v>71907</v>
      </c>
      <c r="B48" s="88" t="s">
        <v>76</v>
      </c>
      <c r="C48" s="88">
        <v>22401</v>
      </c>
      <c r="D48" s="113">
        <v>224</v>
      </c>
      <c r="E48" s="113" t="s">
        <v>107</v>
      </c>
      <c r="F48" s="113"/>
      <c r="G48" s="114" t="s">
        <v>143</v>
      </c>
      <c r="H48" s="114"/>
      <c r="I48" s="100">
        <v>29.299219</v>
      </c>
      <c r="J48" s="100">
        <v>29.299219</v>
      </c>
      <c r="K48" s="100">
        <v>0</v>
      </c>
    </row>
    <row r="49" ht="18" customHeight="1" spans="1:11">
      <c r="A49" s="88">
        <v>71907</v>
      </c>
      <c r="B49" s="88" t="s">
        <v>76</v>
      </c>
      <c r="C49" s="88">
        <v>2240106</v>
      </c>
      <c r="D49" s="113">
        <v>224</v>
      </c>
      <c r="E49" s="113" t="s">
        <v>107</v>
      </c>
      <c r="F49" s="113" t="s">
        <v>133</v>
      </c>
      <c r="G49" s="114" t="s">
        <v>144</v>
      </c>
      <c r="H49" s="114">
        <v>1</v>
      </c>
      <c r="I49" s="100">
        <v>29.299219</v>
      </c>
      <c r="J49" s="100">
        <v>29.299219</v>
      </c>
      <c r="K49" s="100">
        <v>0</v>
      </c>
    </row>
    <row r="50" ht="18" customHeight="1" spans="1:11">
      <c r="A50" s="88">
        <v>71908</v>
      </c>
      <c r="B50" s="88" t="s">
        <v>77</v>
      </c>
      <c r="C50" s="88">
        <v>208</v>
      </c>
      <c r="D50" s="113">
        <v>208</v>
      </c>
      <c r="E50" s="113"/>
      <c r="F50" s="113"/>
      <c r="G50" s="114" t="s">
        <v>111</v>
      </c>
      <c r="H50" s="114"/>
      <c r="I50" s="100">
        <v>123.645091</v>
      </c>
      <c r="J50" s="100">
        <v>123.645091</v>
      </c>
      <c r="K50" s="100">
        <v>0</v>
      </c>
    </row>
    <row r="51" ht="18" customHeight="1" spans="1:11">
      <c r="A51" s="88">
        <v>71908</v>
      </c>
      <c r="B51" s="88" t="s">
        <v>77</v>
      </c>
      <c r="C51" s="88">
        <v>20801</v>
      </c>
      <c r="D51" s="113">
        <v>208</v>
      </c>
      <c r="E51" s="113" t="s">
        <v>107</v>
      </c>
      <c r="F51" s="113"/>
      <c r="G51" s="114" t="s">
        <v>145</v>
      </c>
      <c r="H51" s="114"/>
      <c r="I51" s="100">
        <v>123.645091</v>
      </c>
      <c r="J51" s="100">
        <v>123.645091</v>
      </c>
      <c r="K51" s="100">
        <v>0</v>
      </c>
    </row>
    <row r="52" ht="18" customHeight="1" spans="1:11">
      <c r="A52" s="88">
        <v>71908</v>
      </c>
      <c r="B52" s="88" t="s">
        <v>77</v>
      </c>
      <c r="C52" s="88">
        <v>2080109</v>
      </c>
      <c r="D52" s="113">
        <v>208</v>
      </c>
      <c r="E52" s="113" t="s">
        <v>107</v>
      </c>
      <c r="F52" s="113" t="s">
        <v>146</v>
      </c>
      <c r="G52" s="114" t="s">
        <v>147</v>
      </c>
      <c r="H52" s="114">
        <v>1</v>
      </c>
      <c r="I52" s="100">
        <v>123.645091</v>
      </c>
      <c r="J52" s="100">
        <v>123.645091</v>
      </c>
      <c r="K52" s="100">
        <v>0</v>
      </c>
    </row>
    <row r="53" ht="18" customHeight="1" spans="1:11">
      <c r="A53" s="88">
        <v>71909</v>
      </c>
      <c r="B53" s="88" t="s">
        <v>78</v>
      </c>
      <c r="C53" s="88">
        <v>213</v>
      </c>
      <c r="D53" s="113">
        <v>213</v>
      </c>
      <c r="E53" s="113"/>
      <c r="F53" s="113"/>
      <c r="G53" s="114" t="s">
        <v>124</v>
      </c>
      <c r="H53" s="114"/>
      <c r="I53" s="100">
        <v>228.405342</v>
      </c>
      <c r="J53" s="100">
        <v>228.405342</v>
      </c>
      <c r="K53" s="100">
        <v>0</v>
      </c>
    </row>
    <row r="54" ht="18" customHeight="1" spans="1:11">
      <c r="A54" s="88">
        <v>71909</v>
      </c>
      <c r="B54" s="88" t="s">
        <v>78</v>
      </c>
      <c r="C54" s="88">
        <v>21302</v>
      </c>
      <c r="D54" s="113">
        <v>213</v>
      </c>
      <c r="E54" s="113" t="s">
        <v>109</v>
      </c>
      <c r="F54" s="113"/>
      <c r="G54" s="114" t="s">
        <v>148</v>
      </c>
      <c r="H54" s="114"/>
      <c r="I54" s="100">
        <v>228.405342</v>
      </c>
      <c r="J54" s="100">
        <v>228.405342</v>
      </c>
      <c r="K54" s="100">
        <v>0</v>
      </c>
    </row>
    <row r="55" ht="18" customHeight="1" spans="1:11">
      <c r="A55" s="88">
        <v>71909</v>
      </c>
      <c r="B55" s="88" t="s">
        <v>78</v>
      </c>
      <c r="C55" s="88">
        <v>2130204</v>
      </c>
      <c r="D55" s="113">
        <v>213</v>
      </c>
      <c r="E55" s="113" t="s">
        <v>109</v>
      </c>
      <c r="F55" s="113" t="s">
        <v>116</v>
      </c>
      <c r="G55" s="114" t="s">
        <v>149</v>
      </c>
      <c r="H55" s="114">
        <v>1</v>
      </c>
      <c r="I55" s="100">
        <v>228.405342</v>
      </c>
      <c r="J55" s="100">
        <v>228.405342</v>
      </c>
      <c r="K55" s="100"/>
    </row>
    <row r="56" ht="18" customHeight="1" spans="1:11">
      <c r="A56" s="88"/>
      <c r="B56" s="88"/>
      <c r="C56" s="88"/>
      <c r="D56" s="96"/>
      <c r="E56" s="96"/>
      <c r="F56" s="96"/>
      <c r="G56" s="93"/>
      <c r="H56" s="93"/>
      <c r="I56" s="93"/>
      <c r="J56" s="93"/>
      <c r="K56" s="93"/>
    </row>
    <row r="57" ht="11.25" customHeight="1" spans="1:11">
      <c r="A57" s="97"/>
      <c r="B57" s="97"/>
      <c r="C57" s="97"/>
      <c r="D57" s="98"/>
      <c r="E57" s="98"/>
      <c r="F57" s="98"/>
      <c r="G57" s="98"/>
      <c r="H57" s="98"/>
      <c r="I57" s="98"/>
      <c r="J57" s="98"/>
      <c r="K57" s="98"/>
    </row>
  </sheetData>
  <mergeCells count="9">
    <mergeCell ref="D1:K1"/>
    <mergeCell ref="D2:G2"/>
    <mergeCell ref="I2:K2"/>
    <mergeCell ref="D3:F3"/>
    <mergeCell ref="G3:G4"/>
    <mergeCell ref="H3:H4"/>
    <mergeCell ref="I3:I4"/>
    <mergeCell ref="J3:J4"/>
    <mergeCell ref="K3:K4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60"/>
  <sheetViews>
    <sheetView showZeros="0" topLeftCell="A29" workbookViewId="0">
      <selection activeCell="D59" sqref="A3:D59"/>
    </sheetView>
  </sheetViews>
  <sheetFormatPr defaultColWidth="9" defaultRowHeight="14.25" outlineLevelCol="4"/>
  <cols>
    <col min="1" max="1" width="29.875" customWidth="1"/>
    <col min="2" max="2" width="11.25" customWidth="1"/>
    <col min="3" max="3" width="13.25" customWidth="1"/>
    <col min="4" max="4" width="22.875" customWidth="1"/>
    <col min="5" max="5" width="1.875" customWidth="1"/>
  </cols>
  <sheetData>
    <row r="1" ht="23.25" customHeight="1" spans="1:5">
      <c r="A1" s="89" t="s">
        <v>204</v>
      </c>
      <c r="B1" s="89"/>
      <c r="C1" s="89"/>
      <c r="D1" s="89"/>
      <c r="E1" s="87"/>
    </row>
    <row r="2" ht="19.5" customHeight="1" spans="1:5">
      <c r="A2" s="101" t="s">
        <v>1</v>
      </c>
      <c r="B2" s="87"/>
      <c r="C2" s="87"/>
      <c r="D2" s="4" t="s">
        <v>205</v>
      </c>
      <c r="E2" s="87"/>
    </row>
    <row r="3" ht="21.75" customHeight="1" spans="1:5">
      <c r="A3" s="92" t="s">
        <v>206</v>
      </c>
      <c r="B3" s="93"/>
      <c r="C3" s="93"/>
      <c r="D3" s="102" t="s">
        <v>207</v>
      </c>
      <c r="E3" s="98"/>
    </row>
    <row r="4" ht="17.25" customHeight="1" spans="1:5">
      <c r="A4" s="103" t="s">
        <v>67</v>
      </c>
      <c r="B4" s="104"/>
      <c r="C4" s="93"/>
      <c r="D4" s="105">
        <v>16231026.08</v>
      </c>
      <c r="E4" s="98"/>
    </row>
    <row r="5" ht="12.75" customHeight="1" spans="1:5">
      <c r="A5" s="106" t="s">
        <v>92</v>
      </c>
      <c r="B5" s="107">
        <v>50501</v>
      </c>
      <c r="C5" s="96">
        <v>501</v>
      </c>
      <c r="D5" s="105">
        <v>13568217.08</v>
      </c>
      <c r="E5" s="98"/>
    </row>
    <row r="6" ht="12.75" customHeight="1" spans="1:5">
      <c r="A6" s="93" t="s">
        <v>208</v>
      </c>
      <c r="B6" s="107">
        <v>5050130101</v>
      </c>
      <c r="C6" s="96">
        <v>5010130101</v>
      </c>
      <c r="D6" s="108">
        <v>3196368</v>
      </c>
      <c r="E6" s="98"/>
    </row>
    <row r="7" ht="12.75" customHeight="1" spans="1:5">
      <c r="A7" s="93" t="s">
        <v>209</v>
      </c>
      <c r="B7" s="107">
        <v>5050130102</v>
      </c>
      <c r="C7" s="96">
        <v>5010130102</v>
      </c>
      <c r="D7" s="108">
        <v>1574244</v>
      </c>
      <c r="E7" s="98"/>
    </row>
    <row r="8" ht="12.75" customHeight="1" spans="1:5">
      <c r="A8" s="93" t="s">
        <v>210</v>
      </c>
      <c r="B8" s="107">
        <v>5050130103</v>
      </c>
      <c r="C8" s="96">
        <v>5010130103</v>
      </c>
      <c r="D8" s="108">
        <v>4194864</v>
      </c>
      <c r="E8" s="98"/>
    </row>
    <row r="9" ht="12.75" customHeight="1" spans="1:5">
      <c r="A9" s="93" t="s">
        <v>211</v>
      </c>
      <c r="B9" s="107" t="s">
        <v>212</v>
      </c>
      <c r="C9" s="96">
        <v>5019930106</v>
      </c>
      <c r="D9" s="108">
        <v>0</v>
      </c>
      <c r="E9" s="98"/>
    </row>
    <row r="10" ht="12.75" customHeight="1" spans="1:5">
      <c r="A10" s="93" t="s">
        <v>213</v>
      </c>
      <c r="B10" s="107">
        <v>5050130107</v>
      </c>
      <c r="C10" s="96"/>
      <c r="D10" s="108">
        <v>1557732</v>
      </c>
      <c r="E10" s="98"/>
    </row>
    <row r="11" ht="12.75" customHeight="1" spans="1:5">
      <c r="A11" s="93" t="s">
        <v>214</v>
      </c>
      <c r="B11" s="107">
        <v>5050130108</v>
      </c>
      <c r="C11" s="96">
        <v>5010230108</v>
      </c>
      <c r="D11" s="108">
        <v>992042.88</v>
      </c>
      <c r="E11" s="98"/>
    </row>
    <row r="12" ht="12.75" customHeight="1" spans="1:5">
      <c r="A12" s="93" t="s">
        <v>215</v>
      </c>
      <c r="B12" s="107">
        <v>5050130109</v>
      </c>
      <c r="C12" s="96">
        <v>5010230109</v>
      </c>
      <c r="D12" s="108">
        <v>228354.08</v>
      </c>
      <c r="E12" s="98"/>
    </row>
    <row r="13" ht="12.75" customHeight="1" spans="1:5">
      <c r="A13" s="93" t="s">
        <v>216</v>
      </c>
      <c r="B13" s="107">
        <v>5050130110</v>
      </c>
      <c r="C13" s="96">
        <v>5010230110</v>
      </c>
      <c r="D13" s="108">
        <v>434018.76</v>
      </c>
      <c r="E13" s="98"/>
    </row>
    <row r="14" ht="12.75" customHeight="1" spans="1:5">
      <c r="A14" s="93" t="s">
        <v>217</v>
      </c>
      <c r="B14" s="107">
        <v>5050130111</v>
      </c>
      <c r="C14" s="96">
        <v>5010230111</v>
      </c>
      <c r="D14" s="108">
        <v>80753.46</v>
      </c>
      <c r="E14" s="98"/>
    </row>
    <row r="15" ht="12.75" customHeight="1" spans="1:5">
      <c r="A15" s="93" t="s">
        <v>218</v>
      </c>
      <c r="B15" s="107">
        <v>5050130112</v>
      </c>
      <c r="C15" s="96">
        <v>5010230112</v>
      </c>
      <c r="D15" s="108">
        <v>83671.42</v>
      </c>
      <c r="E15" s="98"/>
    </row>
    <row r="16" ht="12.75" customHeight="1" spans="1:5">
      <c r="A16" s="93" t="s">
        <v>219</v>
      </c>
      <c r="B16" s="107">
        <v>5050130113</v>
      </c>
      <c r="C16" s="96">
        <v>5010330113</v>
      </c>
      <c r="D16" s="108">
        <v>712068.48</v>
      </c>
      <c r="E16" s="98"/>
    </row>
    <row r="17" ht="12.75" customHeight="1" spans="1:5">
      <c r="A17" s="93" t="s">
        <v>220</v>
      </c>
      <c r="B17" s="107">
        <v>5050130114</v>
      </c>
      <c r="C17" s="96">
        <v>5019930114</v>
      </c>
      <c r="D17" s="108">
        <v>0</v>
      </c>
      <c r="E17" s="98"/>
    </row>
    <row r="18" ht="12.75" customHeight="1" spans="1:5">
      <c r="A18" s="93" t="s">
        <v>221</v>
      </c>
      <c r="B18" s="107">
        <v>5050130199</v>
      </c>
      <c r="C18" s="96">
        <v>5019930199</v>
      </c>
      <c r="D18" s="108">
        <v>514100</v>
      </c>
      <c r="E18" s="98"/>
    </row>
    <row r="19" ht="12.75" customHeight="1" spans="1:5">
      <c r="A19" s="106" t="s">
        <v>93</v>
      </c>
      <c r="B19" s="107">
        <v>50502</v>
      </c>
      <c r="C19" s="96">
        <v>502</v>
      </c>
      <c r="D19" s="105">
        <v>1940000</v>
      </c>
      <c r="E19" s="98"/>
    </row>
    <row r="20" ht="12.75" customHeight="1" spans="1:5">
      <c r="A20" s="93" t="s">
        <v>222</v>
      </c>
      <c r="B20" s="107">
        <v>5050230201</v>
      </c>
      <c r="C20" s="96">
        <v>5020130201</v>
      </c>
      <c r="D20" s="108">
        <v>320000</v>
      </c>
      <c r="E20" s="98"/>
    </row>
    <row r="21" ht="12.75" customHeight="1" spans="1:5">
      <c r="A21" s="93" t="s">
        <v>223</v>
      </c>
      <c r="B21" s="107">
        <v>5050230202</v>
      </c>
      <c r="C21" s="96">
        <v>5020130202</v>
      </c>
      <c r="D21" s="108">
        <v>0</v>
      </c>
      <c r="E21" s="98"/>
    </row>
    <row r="22" ht="12.75" customHeight="1" spans="1:5">
      <c r="A22" s="93" t="s">
        <v>224</v>
      </c>
      <c r="B22" s="107">
        <v>5050230203</v>
      </c>
      <c r="C22" s="96">
        <v>5020530203</v>
      </c>
      <c r="D22" s="108">
        <v>0</v>
      </c>
      <c r="E22" s="98"/>
    </row>
    <row r="23" ht="12.75" customHeight="1" spans="1:5">
      <c r="A23" s="93" t="s">
        <v>225</v>
      </c>
      <c r="B23" s="107">
        <v>5050230204</v>
      </c>
      <c r="C23" s="96">
        <v>5020130204</v>
      </c>
      <c r="D23" s="108">
        <v>0</v>
      </c>
      <c r="E23" s="98"/>
    </row>
    <row r="24" ht="12.75" customHeight="1" spans="1:5">
      <c r="A24" s="93" t="s">
        <v>226</v>
      </c>
      <c r="B24" s="107">
        <v>5050230205</v>
      </c>
      <c r="C24" s="96">
        <v>5020130205</v>
      </c>
      <c r="D24" s="108">
        <v>15000</v>
      </c>
      <c r="E24" s="98"/>
    </row>
    <row r="25" ht="12.75" customHeight="1" spans="1:5">
      <c r="A25" s="93" t="s">
        <v>227</v>
      </c>
      <c r="B25" s="107">
        <v>5050230206</v>
      </c>
      <c r="C25" s="96">
        <v>5020130206</v>
      </c>
      <c r="D25" s="108">
        <v>89000</v>
      </c>
      <c r="E25" s="98"/>
    </row>
    <row r="26" ht="12.75" customHeight="1" spans="1:5">
      <c r="A26" s="93" t="s">
        <v>228</v>
      </c>
      <c r="B26" s="107">
        <v>5050230207</v>
      </c>
      <c r="C26" s="96">
        <v>5020130207</v>
      </c>
      <c r="D26" s="108">
        <v>0</v>
      </c>
      <c r="E26" s="98"/>
    </row>
    <row r="27" ht="12.75" customHeight="1" spans="1:5">
      <c r="A27" s="93" t="s">
        <v>229</v>
      </c>
      <c r="B27" s="107">
        <v>5050230208</v>
      </c>
      <c r="C27" s="96">
        <v>5020130208</v>
      </c>
      <c r="D27" s="108">
        <v>0</v>
      </c>
      <c r="E27" s="98"/>
    </row>
    <row r="28" ht="12.75" customHeight="1" spans="1:5">
      <c r="A28" s="93" t="s">
        <v>230</v>
      </c>
      <c r="B28" s="107">
        <v>5050230209</v>
      </c>
      <c r="C28" s="96">
        <v>5020130209</v>
      </c>
      <c r="D28" s="108">
        <v>0</v>
      </c>
      <c r="E28" s="98"/>
    </row>
    <row r="29" ht="12.75" customHeight="1" spans="1:5">
      <c r="A29" s="93" t="s">
        <v>231</v>
      </c>
      <c r="B29" s="107">
        <v>5050230211</v>
      </c>
      <c r="C29" s="96">
        <v>5020130211</v>
      </c>
      <c r="D29" s="108">
        <v>0</v>
      </c>
      <c r="E29" s="98"/>
    </row>
    <row r="30" ht="12.75" customHeight="1" spans="1:5">
      <c r="A30" s="93" t="s">
        <v>232</v>
      </c>
      <c r="B30" s="107">
        <v>5050230212</v>
      </c>
      <c r="C30" s="96">
        <v>5020730212</v>
      </c>
      <c r="D30" s="108">
        <v>0</v>
      </c>
      <c r="E30" s="98"/>
    </row>
    <row r="31" ht="12.75" customHeight="1" spans="1:5">
      <c r="A31" s="93" t="s">
        <v>233</v>
      </c>
      <c r="B31" s="107">
        <v>5050230213</v>
      </c>
      <c r="C31" s="96">
        <v>5020930213</v>
      </c>
      <c r="D31" s="108">
        <v>0</v>
      </c>
      <c r="E31" s="98"/>
    </row>
    <row r="32" ht="12.75" customHeight="1" spans="1:5">
      <c r="A32" s="93" t="s">
        <v>234</v>
      </c>
      <c r="B32" s="107">
        <v>5050230214</v>
      </c>
      <c r="C32" s="96">
        <v>5020130214</v>
      </c>
      <c r="D32" s="108">
        <v>0</v>
      </c>
      <c r="E32" s="98"/>
    </row>
    <row r="33" ht="12.75" customHeight="1" spans="1:5">
      <c r="A33" s="93" t="s">
        <v>235</v>
      </c>
      <c r="B33" s="107">
        <v>5050230215</v>
      </c>
      <c r="C33" s="96">
        <v>5020230215</v>
      </c>
      <c r="D33" s="108">
        <v>60000</v>
      </c>
      <c r="E33" s="98"/>
    </row>
    <row r="34" ht="12.75" customHeight="1" spans="1:5">
      <c r="A34" s="93" t="s">
        <v>236</v>
      </c>
      <c r="B34" s="107">
        <v>5050230216</v>
      </c>
      <c r="C34" s="96">
        <v>5020330216</v>
      </c>
      <c r="D34" s="108">
        <v>3000</v>
      </c>
      <c r="E34" s="98"/>
    </row>
    <row r="35" ht="12.75" customHeight="1" spans="1:5">
      <c r="A35" s="93" t="s">
        <v>237</v>
      </c>
      <c r="B35" s="107">
        <v>5050230217</v>
      </c>
      <c r="C35" s="96">
        <v>5020630217</v>
      </c>
      <c r="D35" s="108">
        <v>292000</v>
      </c>
      <c r="E35" s="98"/>
    </row>
    <row r="36" ht="12.75" customHeight="1" spans="1:5">
      <c r="A36" s="93" t="s">
        <v>238</v>
      </c>
      <c r="B36" s="107">
        <v>5050230218</v>
      </c>
      <c r="C36" s="96">
        <v>5020430218</v>
      </c>
      <c r="D36" s="108">
        <v>0</v>
      </c>
      <c r="E36" s="98"/>
    </row>
    <row r="37" ht="12.75" customHeight="1" spans="1:5">
      <c r="A37" s="93" t="s">
        <v>239</v>
      </c>
      <c r="B37" s="107">
        <v>5050230224</v>
      </c>
      <c r="C37" s="96">
        <v>5020430224</v>
      </c>
      <c r="D37" s="108">
        <v>0</v>
      </c>
      <c r="E37" s="98"/>
    </row>
    <row r="38" ht="12.75" customHeight="1" spans="1:5">
      <c r="A38" s="93" t="s">
        <v>240</v>
      </c>
      <c r="B38" s="107">
        <v>5050230225</v>
      </c>
      <c r="C38" s="96">
        <v>5020430225</v>
      </c>
      <c r="D38" s="108">
        <v>0</v>
      </c>
      <c r="E38" s="98"/>
    </row>
    <row r="39" ht="12.75" customHeight="1" spans="1:5">
      <c r="A39" s="93" t="s">
        <v>241</v>
      </c>
      <c r="B39" s="107">
        <v>5050230226</v>
      </c>
      <c r="C39" s="96">
        <v>5020530226</v>
      </c>
      <c r="D39" s="108">
        <v>149000</v>
      </c>
      <c r="E39" s="98"/>
    </row>
    <row r="40" ht="12.75" customHeight="1" spans="1:5">
      <c r="A40" s="93" t="s">
        <v>242</v>
      </c>
      <c r="B40" s="107">
        <v>5050230227</v>
      </c>
      <c r="C40" s="96">
        <v>5020530227</v>
      </c>
      <c r="D40" s="108">
        <v>0</v>
      </c>
      <c r="E40" s="98"/>
    </row>
    <row r="41" ht="12.75" customHeight="1" spans="1:5">
      <c r="A41" s="93" t="s">
        <v>243</v>
      </c>
      <c r="B41" s="107">
        <v>5050230228</v>
      </c>
      <c r="C41" s="96">
        <v>5020130228</v>
      </c>
      <c r="D41" s="108">
        <v>220746.16</v>
      </c>
      <c r="E41" s="98"/>
    </row>
    <row r="42" ht="12.75" customHeight="1" spans="1:5">
      <c r="A42" s="93" t="s">
        <v>244</v>
      </c>
      <c r="B42" s="107">
        <v>5050230229</v>
      </c>
      <c r="C42" s="96">
        <v>5020130229</v>
      </c>
      <c r="D42" s="108">
        <v>63927.36</v>
      </c>
      <c r="E42" s="98"/>
    </row>
    <row r="43" ht="12.75" customHeight="1" spans="1:5">
      <c r="A43" s="93" t="s">
        <v>245</v>
      </c>
      <c r="B43" s="107">
        <v>5050230231</v>
      </c>
      <c r="C43" s="96">
        <v>5020830231</v>
      </c>
      <c r="D43" s="108">
        <v>100000</v>
      </c>
      <c r="E43" s="98"/>
    </row>
    <row r="44" ht="12.75" customHeight="1" spans="1:5">
      <c r="A44" s="93" t="s">
        <v>246</v>
      </c>
      <c r="B44" s="107">
        <v>5050230239</v>
      </c>
      <c r="C44" s="96">
        <v>5020130239</v>
      </c>
      <c r="D44" s="108">
        <v>87000</v>
      </c>
      <c r="E44" s="98"/>
    </row>
    <row r="45" ht="12.75" customHeight="1" spans="1:5">
      <c r="A45" s="93" t="s">
        <v>247</v>
      </c>
      <c r="B45" s="107">
        <v>5050230240</v>
      </c>
      <c r="C45" s="96">
        <v>5020130240</v>
      </c>
      <c r="D45" s="108">
        <v>0</v>
      </c>
      <c r="E45" s="98"/>
    </row>
    <row r="46" ht="12.75" customHeight="1" spans="1:5">
      <c r="A46" s="93" t="s">
        <v>248</v>
      </c>
      <c r="B46" s="107">
        <v>5050230299</v>
      </c>
      <c r="C46" s="96">
        <v>5029930299</v>
      </c>
      <c r="D46" s="108">
        <v>540326.48</v>
      </c>
      <c r="E46" s="98"/>
    </row>
    <row r="47" ht="13.5" customHeight="1" spans="1:5">
      <c r="A47" s="106" t="s">
        <v>249</v>
      </c>
      <c r="B47" s="107">
        <v>509</v>
      </c>
      <c r="C47" s="96"/>
      <c r="D47" s="105">
        <v>722809</v>
      </c>
      <c r="E47" s="98"/>
    </row>
    <row r="48" ht="12.75" customHeight="1" spans="1:5">
      <c r="A48" s="93" t="s">
        <v>250</v>
      </c>
      <c r="B48" s="107">
        <v>5090530301</v>
      </c>
      <c r="C48" s="96"/>
      <c r="D48" s="108">
        <v>119249</v>
      </c>
      <c r="E48" s="98"/>
    </row>
    <row r="49" ht="12.75" customHeight="1" spans="1:5">
      <c r="A49" s="93" t="s">
        <v>251</v>
      </c>
      <c r="B49" s="107">
        <v>5090530302</v>
      </c>
      <c r="C49" s="96"/>
      <c r="D49" s="108">
        <v>504800</v>
      </c>
      <c r="E49" s="98"/>
    </row>
    <row r="50" ht="12.75" customHeight="1" spans="1:5">
      <c r="A50" s="93" t="s">
        <v>252</v>
      </c>
      <c r="B50" s="107">
        <v>5090530303</v>
      </c>
      <c r="C50" s="96"/>
      <c r="D50" s="108">
        <v>600</v>
      </c>
      <c r="E50" s="98"/>
    </row>
    <row r="51" ht="12.75" customHeight="1" spans="1:5">
      <c r="A51" s="93" t="s">
        <v>253</v>
      </c>
      <c r="B51" s="107">
        <v>5090130304</v>
      </c>
      <c r="C51" s="96"/>
      <c r="D51" s="108">
        <v>0</v>
      </c>
      <c r="E51" s="98"/>
    </row>
    <row r="52" ht="12.75" customHeight="1" spans="1:5">
      <c r="A52" s="93" t="s">
        <v>254</v>
      </c>
      <c r="B52" s="107">
        <v>5090130305</v>
      </c>
      <c r="C52" s="96"/>
      <c r="D52" s="108">
        <v>98200</v>
      </c>
      <c r="E52" s="98"/>
    </row>
    <row r="53" ht="12.75" customHeight="1" spans="1:5">
      <c r="A53" s="93" t="s">
        <v>255</v>
      </c>
      <c r="B53" s="107">
        <v>5090130306</v>
      </c>
      <c r="C53" s="96"/>
      <c r="D53" s="108">
        <v>0</v>
      </c>
      <c r="E53" s="98"/>
    </row>
    <row r="54" ht="12.75" customHeight="1" spans="1:5">
      <c r="A54" s="93" t="s">
        <v>256</v>
      </c>
      <c r="B54" s="107">
        <v>5090130307</v>
      </c>
      <c r="C54" s="96"/>
      <c r="D54" s="108">
        <v>0</v>
      </c>
      <c r="E54" s="98"/>
    </row>
    <row r="55" ht="12.75" customHeight="1" spans="1:5">
      <c r="A55" s="93" t="s">
        <v>257</v>
      </c>
      <c r="B55" s="107">
        <v>5090230308</v>
      </c>
      <c r="C55" s="96"/>
      <c r="D55" s="108">
        <v>0</v>
      </c>
      <c r="E55" s="98"/>
    </row>
    <row r="56" ht="12.75" customHeight="1" spans="1:5">
      <c r="A56" s="93" t="s">
        <v>258</v>
      </c>
      <c r="B56" s="107">
        <v>5090130309</v>
      </c>
      <c r="C56" s="96"/>
      <c r="D56" s="108">
        <v>0</v>
      </c>
      <c r="E56" s="98"/>
    </row>
    <row r="57" ht="13.5" customHeight="1" spans="1:5">
      <c r="A57" s="93" t="s">
        <v>259</v>
      </c>
      <c r="B57" s="107">
        <v>5090330311</v>
      </c>
      <c r="C57" s="96"/>
      <c r="D57" s="108">
        <v>0</v>
      </c>
      <c r="E57" s="98"/>
    </row>
    <row r="58" ht="12.75" customHeight="1" spans="1:5">
      <c r="A58" s="93" t="s">
        <v>260</v>
      </c>
      <c r="B58" s="107">
        <v>5099930399</v>
      </c>
      <c r="C58" s="96"/>
      <c r="D58" s="108">
        <v>0</v>
      </c>
      <c r="E58" s="98"/>
    </row>
    <row r="59" ht="18" customHeight="1" spans="1:5">
      <c r="A59" s="93"/>
      <c r="B59" s="96"/>
      <c r="C59" s="96"/>
      <c r="D59" s="108"/>
      <c r="E59" s="98"/>
    </row>
    <row r="60" ht="20.25" customHeight="1" spans="1:5">
      <c r="A60" s="98"/>
      <c r="B60" s="98"/>
      <c r="C60" s="98"/>
      <c r="D60" s="109"/>
      <c r="E60" s="87"/>
    </row>
  </sheetData>
  <mergeCells count="1">
    <mergeCell ref="A1:D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L57"/>
  <sheetViews>
    <sheetView topLeftCell="D1" workbookViewId="0">
      <selection activeCell="S85" sqref="S85"/>
    </sheetView>
  </sheetViews>
  <sheetFormatPr defaultColWidth="9" defaultRowHeight="14.25"/>
  <cols>
    <col min="1" max="3" width="9" hidden="1" customWidth="1"/>
    <col min="4" max="6" width="5" customWidth="1"/>
    <col min="7" max="7" width="46.5" customWidth="1"/>
    <col min="8" max="8" width="9" hidden="1" customWidth="1"/>
    <col min="9" max="9" width="15.125" customWidth="1"/>
    <col min="10" max="10" width="15.5" customWidth="1"/>
    <col min="11" max="11" width="17.5" customWidth="1"/>
    <col min="12" max="12" width="1.875" customWidth="1"/>
  </cols>
  <sheetData>
    <row r="1" ht="24" customHeight="1" spans="1:12">
      <c r="A1" s="87" t="s">
        <v>261</v>
      </c>
      <c r="B1" s="88"/>
      <c r="C1" s="88"/>
      <c r="D1" s="89" t="s">
        <v>262</v>
      </c>
      <c r="E1" s="89"/>
      <c r="F1" s="89"/>
      <c r="G1" s="89"/>
      <c r="H1" s="89"/>
      <c r="I1" s="89"/>
      <c r="J1" s="89"/>
      <c r="K1" s="89"/>
      <c r="L1" s="87"/>
    </row>
    <row r="2" ht="18" customHeight="1" spans="1:12">
      <c r="A2" s="87"/>
      <c r="B2" s="88"/>
      <c r="C2" s="88"/>
      <c r="D2" s="90" t="s">
        <v>1</v>
      </c>
      <c r="E2" s="90"/>
      <c r="F2" s="90"/>
      <c r="G2" s="90"/>
      <c r="H2" s="91"/>
      <c r="I2" s="91"/>
      <c r="J2" s="99" t="s">
        <v>45</v>
      </c>
      <c r="K2" s="99"/>
      <c r="L2" s="87"/>
    </row>
    <row r="3" ht="18" customHeight="1" spans="1:12">
      <c r="A3" s="88" t="s">
        <v>46</v>
      </c>
      <c r="B3" s="88" t="s">
        <v>47</v>
      </c>
      <c r="C3" s="88" t="s">
        <v>263</v>
      </c>
      <c r="D3" s="92" t="s">
        <v>264</v>
      </c>
      <c r="E3" s="92"/>
      <c r="F3" s="92"/>
      <c r="G3" s="92" t="s">
        <v>201</v>
      </c>
      <c r="H3" s="93" t="s">
        <v>48</v>
      </c>
      <c r="I3" s="92" t="s">
        <v>67</v>
      </c>
      <c r="J3" s="92" t="s">
        <v>84</v>
      </c>
      <c r="K3" s="92" t="s">
        <v>85</v>
      </c>
      <c r="L3" s="98"/>
    </row>
    <row r="4" ht="18" customHeight="1" spans="1:12">
      <c r="A4" s="88"/>
      <c r="B4" s="88"/>
      <c r="C4" s="88"/>
      <c r="D4" s="92" t="s">
        <v>89</v>
      </c>
      <c r="E4" s="92" t="s">
        <v>90</v>
      </c>
      <c r="F4" s="92" t="s">
        <v>91</v>
      </c>
      <c r="G4" s="92"/>
      <c r="H4" s="93"/>
      <c r="I4" s="92"/>
      <c r="J4" s="92"/>
      <c r="K4" s="92"/>
      <c r="L4" s="98"/>
    </row>
    <row r="5" ht="18" customHeight="1" spans="1:12">
      <c r="A5" s="94"/>
      <c r="B5" s="94"/>
      <c r="C5" s="94"/>
      <c r="D5" s="95" t="s">
        <v>101</v>
      </c>
      <c r="E5" s="95" t="s">
        <v>101</v>
      </c>
      <c r="F5" s="95" t="s">
        <v>101</v>
      </c>
      <c r="G5" s="93"/>
      <c r="H5" s="93"/>
      <c r="I5" s="100"/>
      <c r="J5" s="100"/>
      <c r="K5" s="100"/>
      <c r="L5" s="98"/>
    </row>
    <row r="6" ht="18" customHeight="1" spans="1:12">
      <c r="A6" s="94" t="s">
        <v>67</v>
      </c>
      <c r="B6" s="94"/>
      <c r="C6" s="94"/>
      <c r="D6" s="95"/>
      <c r="E6" s="95"/>
      <c r="F6" s="95"/>
      <c r="G6" s="93"/>
      <c r="H6" s="93"/>
      <c r="I6" s="100">
        <v>10</v>
      </c>
      <c r="J6" s="100">
        <v>0</v>
      </c>
      <c r="K6" s="100">
        <v>10</v>
      </c>
      <c r="L6" s="98"/>
    </row>
    <row r="7" ht="27" hidden="1" spans="1:12">
      <c r="A7" s="94">
        <v>71901</v>
      </c>
      <c r="B7" s="94" t="s">
        <v>70</v>
      </c>
      <c r="C7" s="94">
        <v>201</v>
      </c>
      <c r="D7" s="95">
        <v>201</v>
      </c>
      <c r="E7" s="95"/>
      <c r="F7" s="95"/>
      <c r="G7" s="93" t="s">
        <v>103</v>
      </c>
      <c r="H7" s="93"/>
      <c r="I7" s="100">
        <v>0</v>
      </c>
      <c r="J7" s="100">
        <v>0</v>
      </c>
      <c r="K7" s="100">
        <v>0</v>
      </c>
      <c r="L7" s="98"/>
    </row>
    <row r="8" ht="27" hidden="1" spans="1:12">
      <c r="A8" s="94">
        <v>71901</v>
      </c>
      <c r="B8" s="94" t="s">
        <v>70</v>
      </c>
      <c r="C8" s="94">
        <v>20103</v>
      </c>
      <c r="D8" s="95">
        <v>201</v>
      </c>
      <c r="E8" s="95">
        <v>3</v>
      </c>
      <c r="F8" s="95"/>
      <c r="G8" s="93" t="s">
        <v>105</v>
      </c>
      <c r="H8" s="93"/>
      <c r="I8" s="100">
        <v>0</v>
      </c>
      <c r="J8" s="100">
        <v>0</v>
      </c>
      <c r="K8" s="100">
        <v>0</v>
      </c>
      <c r="L8" s="98"/>
    </row>
    <row r="9" ht="27" hidden="1" spans="1:12">
      <c r="A9" s="94">
        <v>71901</v>
      </c>
      <c r="B9" s="94" t="s">
        <v>70</v>
      </c>
      <c r="C9" s="94">
        <v>2010301</v>
      </c>
      <c r="D9" s="95">
        <v>201</v>
      </c>
      <c r="E9" s="95">
        <v>3</v>
      </c>
      <c r="F9" s="95">
        <v>1</v>
      </c>
      <c r="G9" s="93" t="s">
        <v>108</v>
      </c>
      <c r="H9" s="93">
        <v>1</v>
      </c>
      <c r="I9" s="100">
        <v>0</v>
      </c>
      <c r="J9" s="100">
        <v>0</v>
      </c>
      <c r="K9" s="100">
        <v>0</v>
      </c>
      <c r="L9" s="98"/>
    </row>
    <row r="10" ht="27" hidden="1" spans="1:12">
      <c r="A10" s="94">
        <v>71901</v>
      </c>
      <c r="B10" s="94" t="s">
        <v>70</v>
      </c>
      <c r="C10" s="94">
        <v>2010302</v>
      </c>
      <c r="D10" s="95">
        <v>201</v>
      </c>
      <c r="E10" s="95">
        <v>3</v>
      </c>
      <c r="F10" s="95">
        <v>2</v>
      </c>
      <c r="G10" s="93" t="s">
        <v>110</v>
      </c>
      <c r="H10" s="93">
        <v>1</v>
      </c>
      <c r="I10" s="100">
        <v>0</v>
      </c>
      <c r="J10" s="100">
        <v>0</v>
      </c>
      <c r="K10" s="100">
        <v>0</v>
      </c>
      <c r="L10" s="98"/>
    </row>
    <row r="11" ht="27" hidden="1" spans="1:12">
      <c r="A11" s="94">
        <v>71901</v>
      </c>
      <c r="B11" s="94" t="s">
        <v>70</v>
      </c>
      <c r="C11" s="94">
        <v>208</v>
      </c>
      <c r="D11" s="95">
        <v>208</v>
      </c>
      <c r="E11" s="95"/>
      <c r="F11" s="95"/>
      <c r="G11" s="93" t="s">
        <v>111</v>
      </c>
      <c r="H11" s="93"/>
      <c r="I11" s="100">
        <v>0</v>
      </c>
      <c r="J11" s="100">
        <v>0</v>
      </c>
      <c r="K11" s="100">
        <v>0</v>
      </c>
      <c r="L11" s="98"/>
    </row>
    <row r="12" ht="27" hidden="1" spans="1:12">
      <c r="A12" s="94">
        <v>71901</v>
      </c>
      <c r="B12" s="94" t="s">
        <v>70</v>
      </c>
      <c r="C12" s="94">
        <v>20805</v>
      </c>
      <c r="D12" s="95">
        <v>208</v>
      </c>
      <c r="E12" s="95">
        <v>5</v>
      </c>
      <c r="F12" s="95"/>
      <c r="G12" s="93" t="s">
        <v>113</v>
      </c>
      <c r="H12" s="93"/>
      <c r="I12" s="100">
        <v>0</v>
      </c>
      <c r="J12" s="100">
        <v>0</v>
      </c>
      <c r="K12" s="100">
        <v>0</v>
      </c>
      <c r="L12" s="98"/>
    </row>
    <row r="13" ht="27" hidden="1" spans="1:12">
      <c r="A13" s="94">
        <v>71901</v>
      </c>
      <c r="B13" s="94" t="s">
        <v>70</v>
      </c>
      <c r="C13" s="94">
        <v>2080501</v>
      </c>
      <c r="D13" s="95">
        <v>208</v>
      </c>
      <c r="E13" s="95">
        <v>5</v>
      </c>
      <c r="F13" s="95">
        <v>1</v>
      </c>
      <c r="G13" s="93" t="s">
        <v>114</v>
      </c>
      <c r="H13" s="93">
        <v>1</v>
      </c>
      <c r="I13" s="100">
        <v>0</v>
      </c>
      <c r="J13" s="100">
        <v>0</v>
      </c>
      <c r="K13" s="100">
        <v>0</v>
      </c>
      <c r="L13" s="98"/>
    </row>
    <row r="14" ht="27" hidden="1" spans="1:12">
      <c r="A14" s="94">
        <v>71901</v>
      </c>
      <c r="B14" s="94" t="s">
        <v>70</v>
      </c>
      <c r="C14" s="94">
        <v>211</v>
      </c>
      <c r="D14" s="95">
        <v>211</v>
      </c>
      <c r="E14" s="95"/>
      <c r="F14" s="95"/>
      <c r="G14" s="93" t="s">
        <v>115</v>
      </c>
      <c r="H14" s="93"/>
      <c r="I14" s="100">
        <v>0</v>
      </c>
      <c r="J14" s="100">
        <v>0</v>
      </c>
      <c r="K14" s="100">
        <v>0</v>
      </c>
      <c r="L14" s="98"/>
    </row>
    <row r="15" ht="27" hidden="1" spans="1:12">
      <c r="A15" s="94">
        <v>71901</v>
      </c>
      <c r="B15" s="94" t="s">
        <v>70</v>
      </c>
      <c r="C15" s="94">
        <v>21104</v>
      </c>
      <c r="D15" s="95">
        <v>211</v>
      </c>
      <c r="E15" s="95">
        <v>4</v>
      </c>
      <c r="F15" s="95"/>
      <c r="G15" s="93" t="s">
        <v>117</v>
      </c>
      <c r="H15" s="93"/>
      <c r="I15" s="100">
        <v>0</v>
      </c>
      <c r="J15" s="100">
        <v>0</v>
      </c>
      <c r="K15" s="100">
        <v>0</v>
      </c>
      <c r="L15" s="98"/>
    </row>
    <row r="16" ht="27" hidden="1" spans="1:12">
      <c r="A16" s="94">
        <v>71901</v>
      </c>
      <c r="B16" s="94" t="s">
        <v>70</v>
      </c>
      <c r="C16" s="94">
        <v>2110402</v>
      </c>
      <c r="D16" s="95">
        <v>211</v>
      </c>
      <c r="E16" s="95">
        <v>4</v>
      </c>
      <c r="F16" s="95">
        <v>2</v>
      </c>
      <c r="G16" s="93" t="s">
        <v>118</v>
      </c>
      <c r="H16" s="93">
        <v>1</v>
      </c>
      <c r="I16" s="100">
        <v>0</v>
      </c>
      <c r="J16" s="100">
        <v>0</v>
      </c>
      <c r="K16" s="100">
        <v>0</v>
      </c>
      <c r="L16" s="98"/>
    </row>
    <row r="17" ht="18" customHeight="1" spans="1:12">
      <c r="A17" s="94">
        <v>71901</v>
      </c>
      <c r="B17" s="94" t="s">
        <v>70</v>
      </c>
      <c r="C17" s="94">
        <v>212</v>
      </c>
      <c r="D17" s="95">
        <v>212</v>
      </c>
      <c r="E17" s="95"/>
      <c r="F17" s="95"/>
      <c r="G17" s="93" t="s">
        <v>119</v>
      </c>
      <c r="H17" s="93"/>
      <c r="I17" s="100">
        <v>10</v>
      </c>
      <c r="J17" s="100">
        <v>0</v>
      </c>
      <c r="K17" s="100">
        <v>10</v>
      </c>
      <c r="L17" s="98"/>
    </row>
    <row r="18" ht="18" customHeight="1" spans="1:12">
      <c r="A18" s="94">
        <v>71901</v>
      </c>
      <c r="B18" s="94" t="s">
        <v>70</v>
      </c>
      <c r="C18" s="94">
        <v>21213</v>
      </c>
      <c r="D18" s="95">
        <v>212</v>
      </c>
      <c r="E18" s="95">
        <v>13</v>
      </c>
      <c r="F18" s="95"/>
      <c r="G18" s="93" t="s">
        <v>121</v>
      </c>
      <c r="H18" s="93"/>
      <c r="I18" s="100">
        <v>10</v>
      </c>
      <c r="J18" s="100">
        <v>0</v>
      </c>
      <c r="K18" s="100">
        <v>10</v>
      </c>
      <c r="L18" s="98"/>
    </row>
    <row r="19" ht="18" customHeight="1" spans="1:12">
      <c r="A19" s="94">
        <v>71901</v>
      </c>
      <c r="B19" s="94" t="s">
        <v>70</v>
      </c>
      <c r="C19" s="94">
        <v>2121399</v>
      </c>
      <c r="D19" s="95">
        <v>212</v>
      </c>
      <c r="E19" s="95">
        <v>13</v>
      </c>
      <c r="F19" s="95">
        <v>99</v>
      </c>
      <c r="G19" s="93" t="s">
        <v>122</v>
      </c>
      <c r="H19" s="93">
        <v>1</v>
      </c>
      <c r="I19" s="100">
        <v>10</v>
      </c>
      <c r="J19" s="100">
        <v>0</v>
      </c>
      <c r="K19" s="100">
        <v>10</v>
      </c>
      <c r="L19" s="98"/>
    </row>
    <row r="20" ht="27" hidden="1" spans="1:12">
      <c r="A20" s="94">
        <v>71901</v>
      </c>
      <c r="B20" s="94" t="s">
        <v>70</v>
      </c>
      <c r="C20" s="94">
        <v>21299</v>
      </c>
      <c r="D20" s="95">
        <v>212</v>
      </c>
      <c r="E20" s="95">
        <v>99</v>
      </c>
      <c r="F20" s="95"/>
      <c r="G20" s="93" t="s">
        <v>123</v>
      </c>
      <c r="H20" s="93"/>
      <c r="I20" s="100">
        <v>0</v>
      </c>
      <c r="J20" s="100">
        <v>0</v>
      </c>
      <c r="K20" s="100">
        <v>0</v>
      </c>
      <c r="L20" s="98"/>
    </row>
    <row r="21" ht="27" hidden="1" spans="1:12">
      <c r="A21" s="94">
        <v>71901</v>
      </c>
      <c r="B21" s="94" t="s">
        <v>70</v>
      </c>
      <c r="C21" s="94">
        <v>2129901</v>
      </c>
      <c r="D21" s="95">
        <v>212</v>
      </c>
      <c r="E21" s="95">
        <v>99</v>
      </c>
      <c r="F21" s="95">
        <v>1</v>
      </c>
      <c r="G21" s="93" t="s">
        <v>123</v>
      </c>
      <c r="H21" s="93">
        <v>1</v>
      </c>
      <c r="I21" s="100">
        <v>0</v>
      </c>
      <c r="J21" s="100">
        <v>0</v>
      </c>
      <c r="K21" s="100">
        <v>0</v>
      </c>
      <c r="L21" s="98"/>
    </row>
    <row r="22" ht="27" hidden="1" spans="1:12">
      <c r="A22" s="94">
        <v>71901</v>
      </c>
      <c r="B22" s="94" t="s">
        <v>70</v>
      </c>
      <c r="C22" s="94">
        <v>213</v>
      </c>
      <c r="D22" s="95">
        <v>213</v>
      </c>
      <c r="E22" s="95"/>
      <c r="F22" s="95"/>
      <c r="G22" s="93" t="s">
        <v>124</v>
      </c>
      <c r="H22" s="93"/>
      <c r="I22" s="100">
        <v>0</v>
      </c>
      <c r="J22" s="100">
        <v>0</v>
      </c>
      <c r="K22" s="100">
        <v>0</v>
      </c>
      <c r="L22" s="98"/>
    </row>
    <row r="23" ht="27" hidden="1" spans="1:12">
      <c r="A23" s="94">
        <v>71901</v>
      </c>
      <c r="B23" s="94" t="s">
        <v>70</v>
      </c>
      <c r="C23" s="94">
        <v>21301</v>
      </c>
      <c r="D23" s="95">
        <v>213</v>
      </c>
      <c r="E23" s="95">
        <v>1</v>
      </c>
      <c r="F23" s="95"/>
      <c r="G23" s="93" t="s">
        <v>125</v>
      </c>
      <c r="H23" s="93"/>
      <c r="I23" s="100">
        <v>0</v>
      </c>
      <c r="J23" s="100">
        <v>0</v>
      </c>
      <c r="K23" s="100">
        <v>0</v>
      </c>
      <c r="L23" s="98"/>
    </row>
    <row r="24" ht="27" hidden="1" spans="1:12">
      <c r="A24" s="94">
        <v>71901</v>
      </c>
      <c r="B24" s="94" t="s">
        <v>70</v>
      </c>
      <c r="C24" s="94">
        <v>2130126</v>
      </c>
      <c r="D24" s="95">
        <v>213</v>
      </c>
      <c r="E24" s="95">
        <v>1</v>
      </c>
      <c r="F24" s="95">
        <v>26</v>
      </c>
      <c r="G24" s="93" t="s">
        <v>126</v>
      </c>
      <c r="H24" s="93">
        <v>1</v>
      </c>
      <c r="I24" s="100">
        <v>0</v>
      </c>
      <c r="J24" s="100">
        <v>0</v>
      </c>
      <c r="K24" s="100">
        <v>0</v>
      </c>
      <c r="L24" s="98"/>
    </row>
    <row r="25" ht="27" hidden="1" spans="1:12">
      <c r="A25" s="94">
        <v>71901</v>
      </c>
      <c r="B25" s="94" t="s">
        <v>70</v>
      </c>
      <c r="C25" s="94">
        <v>21303</v>
      </c>
      <c r="D25" s="95">
        <v>213</v>
      </c>
      <c r="E25" s="95">
        <v>3</v>
      </c>
      <c r="F25" s="95"/>
      <c r="G25" s="93" t="s">
        <v>127</v>
      </c>
      <c r="H25" s="93"/>
      <c r="I25" s="100">
        <v>0</v>
      </c>
      <c r="J25" s="100">
        <v>0</v>
      </c>
      <c r="K25" s="100">
        <v>0</v>
      </c>
      <c r="L25" s="98"/>
    </row>
    <row r="26" ht="27" hidden="1" spans="1:12">
      <c r="A26" s="94">
        <v>71901</v>
      </c>
      <c r="B26" s="94" t="s">
        <v>70</v>
      </c>
      <c r="C26" s="94">
        <v>2130399</v>
      </c>
      <c r="D26" s="95">
        <v>213</v>
      </c>
      <c r="E26" s="95">
        <v>3</v>
      </c>
      <c r="F26" s="95">
        <v>99</v>
      </c>
      <c r="G26" s="93" t="s">
        <v>128</v>
      </c>
      <c r="H26" s="93">
        <v>1</v>
      </c>
      <c r="I26" s="100">
        <v>0</v>
      </c>
      <c r="J26" s="100">
        <v>0</v>
      </c>
      <c r="K26" s="100">
        <v>0</v>
      </c>
      <c r="L26" s="98"/>
    </row>
    <row r="27" ht="27" hidden="1" spans="1:12">
      <c r="A27" s="94">
        <v>71901</v>
      </c>
      <c r="B27" s="94" t="s">
        <v>70</v>
      </c>
      <c r="C27" s="94">
        <v>21307</v>
      </c>
      <c r="D27" s="95">
        <v>213</v>
      </c>
      <c r="E27" s="95">
        <v>7</v>
      </c>
      <c r="F27" s="95"/>
      <c r="G27" s="93" t="s">
        <v>130</v>
      </c>
      <c r="H27" s="93"/>
      <c r="I27" s="100">
        <v>0</v>
      </c>
      <c r="J27" s="100">
        <v>0</v>
      </c>
      <c r="K27" s="100">
        <v>0</v>
      </c>
      <c r="L27" s="98"/>
    </row>
    <row r="28" ht="27" hidden="1" spans="1:12">
      <c r="A28" s="94">
        <v>71901</v>
      </c>
      <c r="B28" s="94" t="s">
        <v>70</v>
      </c>
      <c r="C28" s="94">
        <v>2130705</v>
      </c>
      <c r="D28" s="95">
        <v>213</v>
      </c>
      <c r="E28" s="95">
        <v>7</v>
      </c>
      <c r="F28" s="95">
        <v>5</v>
      </c>
      <c r="G28" s="93" t="s">
        <v>131</v>
      </c>
      <c r="H28" s="93">
        <v>1</v>
      </c>
      <c r="I28" s="100">
        <v>0</v>
      </c>
      <c r="J28" s="100">
        <v>0</v>
      </c>
      <c r="K28" s="100">
        <v>0</v>
      </c>
      <c r="L28" s="98"/>
    </row>
    <row r="29" ht="27" hidden="1" spans="1:12">
      <c r="A29" s="94">
        <v>71902</v>
      </c>
      <c r="B29" s="94" t="s">
        <v>71</v>
      </c>
      <c r="C29" s="94">
        <v>204</v>
      </c>
      <c r="D29" s="95">
        <v>204</v>
      </c>
      <c r="E29" s="95"/>
      <c r="F29" s="95"/>
      <c r="G29" s="93" t="s">
        <v>132</v>
      </c>
      <c r="H29" s="93"/>
      <c r="I29" s="100">
        <v>0</v>
      </c>
      <c r="J29" s="100">
        <v>0</v>
      </c>
      <c r="K29" s="100">
        <v>0</v>
      </c>
      <c r="L29" s="98"/>
    </row>
    <row r="30" ht="27" hidden="1" spans="1:12">
      <c r="A30" s="94">
        <v>71902</v>
      </c>
      <c r="B30" s="94" t="s">
        <v>71</v>
      </c>
      <c r="C30" s="94">
        <v>20406</v>
      </c>
      <c r="D30" s="95">
        <v>204</v>
      </c>
      <c r="E30" s="95">
        <v>6</v>
      </c>
      <c r="F30" s="95"/>
      <c r="G30" s="93" t="s">
        <v>134</v>
      </c>
      <c r="H30" s="93"/>
      <c r="I30" s="100">
        <v>0</v>
      </c>
      <c r="J30" s="100">
        <v>0</v>
      </c>
      <c r="K30" s="100">
        <v>0</v>
      </c>
      <c r="L30" s="98"/>
    </row>
    <row r="31" ht="27" hidden="1" spans="1:12">
      <c r="A31" s="94">
        <v>71902</v>
      </c>
      <c r="B31" s="94" t="s">
        <v>71</v>
      </c>
      <c r="C31" s="94">
        <v>2040601</v>
      </c>
      <c r="D31" s="95">
        <v>204</v>
      </c>
      <c r="E31" s="95">
        <v>6</v>
      </c>
      <c r="F31" s="95">
        <v>1</v>
      </c>
      <c r="G31" s="93" t="s">
        <v>108</v>
      </c>
      <c r="H31" s="93">
        <v>1</v>
      </c>
      <c r="I31" s="100">
        <v>0</v>
      </c>
      <c r="J31" s="100">
        <v>0</v>
      </c>
      <c r="K31" s="100">
        <v>0</v>
      </c>
      <c r="L31" s="98"/>
    </row>
    <row r="32" ht="27" hidden="1" spans="1:12">
      <c r="A32" s="94">
        <v>71903</v>
      </c>
      <c r="B32" s="94" t="s">
        <v>72</v>
      </c>
      <c r="C32" s="94">
        <v>201</v>
      </c>
      <c r="D32" s="95">
        <v>201</v>
      </c>
      <c r="E32" s="95"/>
      <c r="F32" s="95"/>
      <c r="G32" s="93" t="s">
        <v>103</v>
      </c>
      <c r="H32" s="93"/>
      <c r="I32" s="100">
        <v>0</v>
      </c>
      <c r="J32" s="100">
        <v>0</v>
      </c>
      <c r="K32" s="100">
        <v>0</v>
      </c>
      <c r="L32" s="98"/>
    </row>
    <row r="33" ht="27" hidden="1" spans="1:12">
      <c r="A33" s="94">
        <v>71903</v>
      </c>
      <c r="B33" s="94" t="s">
        <v>72</v>
      </c>
      <c r="C33" s="94">
        <v>20106</v>
      </c>
      <c r="D33" s="95">
        <v>201</v>
      </c>
      <c r="E33" s="95">
        <v>6</v>
      </c>
      <c r="F33" s="95"/>
      <c r="G33" s="93" t="s">
        <v>135</v>
      </c>
      <c r="H33" s="93"/>
      <c r="I33" s="100">
        <v>0</v>
      </c>
      <c r="J33" s="100">
        <v>0</v>
      </c>
      <c r="K33" s="100">
        <v>0</v>
      </c>
      <c r="L33" s="98"/>
    </row>
    <row r="34" ht="27" hidden="1" spans="1:12">
      <c r="A34" s="94">
        <v>71903</v>
      </c>
      <c r="B34" s="94" t="s">
        <v>72</v>
      </c>
      <c r="C34" s="94">
        <v>2010601</v>
      </c>
      <c r="D34" s="95">
        <v>201</v>
      </c>
      <c r="E34" s="95">
        <v>6</v>
      </c>
      <c r="F34" s="95">
        <v>1</v>
      </c>
      <c r="G34" s="93" t="s">
        <v>108</v>
      </c>
      <c r="H34" s="93">
        <v>1</v>
      </c>
      <c r="I34" s="100">
        <v>0</v>
      </c>
      <c r="J34" s="100">
        <v>0</v>
      </c>
      <c r="K34" s="100">
        <v>0</v>
      </c>
      <c r="L34" s="98"/>
    </row>
    <row r="35" ht="40.5" hidden="1" spans="1:12">
      <c r="A35" s="94">
        <v>71904</v>
      </c>
      <c r="B35" s="94" t="s">
        <v>73</v>
      </c>
      <c r="C35" s="94">
        <v>208</v>
      </c>
      <c r="D35" s="95">
        <v>208</v>
      </c>
      <c r="E35" s="95"/>
      <c r="F35" s="95"/>
      <c r="G35" s="93" t="s">
        <v>111</v>
      </c>
      <c r="H35" s="93"/>
      <c r="I35" s="100">
        <v>0</v>
      </c>
      <c r="J35" s="100">
        <v>0</v>
      </c>
      <c r="K35" s="100">
        <v>0</v>
      </c>
      <c r="L35" s="98"/>
    </row>
    <row r="36" ht="40.5" hidden="1" spans="1:12">
      <c r="A36" s="94">
        <v>71904</v>
      </c>
      <c r="B36" s="94" t="s">
        <v>73</v>
      </c>
      <c r="C36" s="94">
        <v>20805</v>
      </c>
      <c r="D36" s="95">
        <v>208</v>
      </c>
      <c r="E36" s="95">
        <v>5</v>
      </c>
      <c r="F36" s="95"/>
      <c r="G36" s="93" t="s">
        <v>113</v>
      </c>
      <c r="H36" s="93"/>
      <c r="I36" s="100">
        <v>0</v>
      </c>
      <c r="J36" s="100">
        <v>0</v>
      </c>
      <c r="K36" s="100">
        <v>0</v>
      </c>
      <c r="L36" s="98"/>
    </row>
    <row r="37" ht="40.5" hidden="1" spans="1:12">
      <c r="A37" s="94">
        <v>71904</v>
      </c>
      <c r="B37" s="94" t="s">
        <v>73</v>
      </c>
      <c r="C37" s="94">
        <v>2080502</v>
      </c>
      <c r="D37" s="95">
        <v>208</v>
      </c>
      <c r="E37" s="95">
        <v>5</v>
      </c>
      <c r="F37" s="95">
        <v>2</v>
      </c>
      <c r="G37" s="93" t="s">
        <v>136</v>
      </c>
      <c r="H37" s="93">
        <v>1</v>
      </c>
      <c r="I37" s="100">
        <v>0</v>
      </c>
      <c r="J37" s="100">
        <v>0</v>
      </c>
      <c r="K37" s="100">
        <v>0</v>
      </c>
      <c r="L37" s="98"/>
    </row>
    <row r="38" ht="40.5" hidden="1" spans="1:12">
      <c r="A38" s="94">
        <v>71904</v>
      </c>
      <c r="B38" s="94" t="s">
        <v>73</v>
      </c>
      <c r="C38" s="94">
        <v>213</v>
      </c>
      <c r="D38" s="95">
        <v>213</v>
      </c>
      <c r="E38" s="95"/>
      <c r="F38" s="95"/>
      <c r="G38" s="93" t="s">
        <v>124</v>
      </c>
      <c r="H38" s="93"/>
      <c r="I38" s="100">
        <v>0</v>
      </c>
      <c r="J38" s="100">
        <v>0</v>
      </c>
      <c r="K38" s="100">
        <v>0</v>
      </c>
      <c r="L38" s="98"/>
    </row>
    <row r="39" ht="40.5" hidden="1" spans="1:12">
      <c r="A39" s="94">
        <v>71904</v>
      </c>
      <c r="B39" s="94" t="s">
        <v>73</v>
      </c>
      <c r="C39" s="94">
        <v>21301</v>
      </c>
      <c r="D39" s="95">
        <v>213</v>
      </c>
      <c r="E39" s="95">
        <v>1</v>
      </c>
      <c r="F39" s="95"/>
      <c r="G39" s="93" t="s">
        <v>125</v>
      </c>
      <c r="H39" s="93"/>
      <c r="I39" s="100">
        <v>0</v>
      </c>
      <c r="J39" s="100">
        <v>0</v>
      </c>
      <c r="K39" s="100">
        <v>0</v>
      </c>
      <c r="L39" s="98"/>
    </row>
    <row r="40" ht="40.5" hidden="1" spans="1:12">
      <c r="A40" s="94">
        <v>71904</v>
      </c>
      <c r="B40" s="94" t="s">
        <v>73</v>
      </c>
      <c r="C40" s="94">
        <v>2130104</v>
      </c>
      <c r="D40" s="95">
        <v>213</v>
      </c>
      <c r="E40" s="95">
        <v>1</v>
      </c>
      <c r="F40" s="95">
        <v>4</v>
      </c>
      <c r="G40" s="93" t="s">
        <v>137</v>
      </c>
      <c r="H40" s="93">
        <v>1</v>
      </c>
      <c r="I40" s="100">
        <v>0</v>
      </c>
      <c r="J40" s="100">
        <v>0</v>
      </c>
      <c r="K40" s="100">
        <v>0</v>
      </c>
      <c r="L40" s="98"/>
    </row>
    <row r="41" ht="40.5" hidden="1" spans="1:12">
      <c r="A41" s="94">
        <v>71905</v>
      </c>
      <c r="B41" s="94" t="s">
        <v>74</v>
      </c>
      <c r="C41" s="94">
        <v>210</v>
      </c>
      <c r="D41" s="95">
        <v>210</v>
      </c>
      <c r="E41" s="95"/>
      <c r="F41" s="95"/>
      <c r="G41" s="93" t="s">
        <v>138</v>
      </c>
      <c r="H41" s="93"/>
      <c r="I41" s="100">
        <v>0</v>
      </c>
      <c r="J41" s="100">
        <v>0</v>
      </c>
      <c r="K41" s="100">
        <v>0</v>
      </c>
      <c r="L41" s="98"/>
    </row>
    <row r="42" ht="40.5" hidden="1" spans="1:12">
      <c r="A42" s="94">
        <v>71905</v>
      </c>
      <c r="B42" s="94" t="s">
        <v>74</v>
      </c>
      <c r="C42" s="94">
        <v>21007</v>
      </c>
      <c r="D42" s="95">
        <v>210</v>
      </c>
      <c r="E42" s="95">
        <v>7</v>
      </c>
      <c r="F42" s="95"/>
      <c r="G42" s="93" t="s">
        <v>139</v>
      </c>
      <c r="H42" s="93"/>
      <c r="I42" s="100">
        <v>0</v>
      </c>
      <c r="J42" s="100">
        <v>0</v>
      </c>
      <c r="K42" s="100">
        <v>0</v>
      </c>
      <c r="L42" s="98"/>
    </row>
    <row r="43" ht="40.5" hidden="1" spans="1:12">
      <c r="A43" s="94">
        <v>71905</v>
      </c>
      <c r="B43" s="94" t="s">
        <v>74</v>
      </c>
      <c r="C43" s="94">
        <v>2100799</v>
      </c>
      <c r="D43" s="95">
        <v>210</v>
      </c>
      <c r="E43" s="95">
        <v>7</v>
      </c>
      <c r="F43" s="95">
        <v>99</v>
      </c>
      <c r="G43" s="93" t="s">
        <v>140</v>
      </c>
      <c r="H43" s="93">
        <v>1</v>
      </c>
      <c r="I43" s="100">
        <v>0</v>
      </c>
      <c r="J43" s="100">
        <v>0</v>
      </c>
      <c r="K43" s="100">
        <v>0</v>
      </c>
      <c r="L43" s="98"/>
    </row>
    <row r="44" ht="40.5" hidden="1" spans="1:12">
      <c r="A44" s="94">
        <v>71906</v>
      </c>
      <c r="B44" s="94" t="s">
        <v>75</v>
      </c>
      <c r="C44" s="94">
        <v>212</v>
      </c>
      <c r="D44" s="95">
        <v>212</v>
      </c>
      <c r="E44" s="95"/>
      <c r="F44" s="95"/>
      <c r="G44" s="93" t="s">
        <v>119</v>
      </c>
      <c r="H44" s="93"/>
      <c r="I44" s="100">
        <v>0</v>
      </c>
      <c r="J44" s="100">
        <v>0</v>
      </c>
      <c r="K44" s="100">
        <v>0</v>
      </c>
      <c r="L44" s="98"/>
    </row>
    <row r="45" ht="40.5" hidden="1" spans="1:12">
      <c r="A45" s="94">
        <v>71906</v>
      </c>
      <c r="B45" s="94" t="s">
        <v>75</v>
      </c>
      <c r="C45" s="94">
        <v>21201</v>
      </c>
      <c r="D45" s="95">
        <v>212</v>
      </c>
      <c r="E45" s="95">
        <v>1</v>
      </c>
      <c r="F45" s="95"/>
      <c r="G45" s="93" t="s">
        <v>141</v>
      </c>
      <c r="H45" s="93"/>
      <c r="I45" s="100">
        <v>0</v>
      </c>
      <c r="J45" s="100">
        <v>0</v>
      </c>
      <c r="K45" s="100">
        <v>0</v>
      </c>
      <c r="L45" s="98"/>
    </row>
    <row r="46" ht="40.5" hidden="1" spans="1:12">
      <c r="A46" s="94">
        <v>71906</v>
      </c>
      <c r="B46" s="94" t="s">
        <v>75</v>
      </c>
      <c r="C46" s="94">
        <v>2120101</v>
      </c>
      <c r="D46" s="95">
        <v>212</v>
      </c>
      <c r="E46" s="95">
        <v>1</v>
      </c>
      <c r="F46" s="95">
        <v>1</v>
      </c>
      <c r="G46" s="93" t="s">
        <v>108</v>
      </c>
      <c r="H46" s="93">
        <v>1</v>
      </c>
      <c r="I46" s="100">
        <v>0</v>
      </c>
      <c r="J46" s="100">
        <v>0</v>
      </c>
      <c r="K46" s="100">
        <v>0</v>
      </c>
      <c r="L46" s="98"/>
    </row>
    <row r="47" ht="40.5" hidden="1" spans="1:12">
      <c r="A47" s="94">
        <v>71907</v>
      </c>
      <c r="B47" s="94" t="s">
        <v>76</v>
      </c>
      <c r="C47" s="94">
        <v>224</v>
      </c>
      <c r="D47" s="95">
        <v>224</v>
      </c>
      <c r="E47" s="95"/>
      <c r="F47" s="95"/>
      <c r="G47" s="93" t="s">
        <v>142</v>
      </c>
      <c r="H47" s="93"/>
      <c r="I47" s="100">
        <v>0</v>
      </c>
      <c r="J47" s="100">
        <v>0</v>
      </c>
      <c r="K47" s="100">
        <v>0</v>
      </c>
      <c r="L47" s="98"/>
    </row>
    <row r="48" ht="40.5" hidden="1" spans="1:12">
      <c r="A48" s="94">
        <v>71907</v>
      </c>
      <c r="B48" s="94" t="s">
        <v>76</v>
      </c>
      <c r="C48" s="94">
        <v>22401</v>
      </c>
      <c r="D48" s="95">
        <v>224</v>
      </c>
      <c r="E48" s="95">
        <v>1</v>
      </c>
      <c r="F48" s="95"/>
      <c r="G48" s="93" t="s">
        <v>143</v>
      </c>
      <c r="H48" s="93"/>
      <c r="I48" s="100">
        <v>0</v>
      </c>
      <c r="J48" s="100">
        <v>0</v>
      </c>
      <c r="K48" s="100">
        <v>0</v>
      </c>
      <c r="L48" s="98"/>
    </row>
    <row r="49" ht="40.5" hidden="1" spans="1:12">
      <c r="A49" s="94">
        <v>71907</v>
      </c>
      <c r="B49" s="94" t="s">
        <v>76</v>
      </c>
      <c r="C49" s="94">
        <v>2240106</v>
      </c>
      <c r="D49" s="95">
        <v>224</v>
      </c>
      <c r="E49" s="95">
        <v>1</v>
      </c>
      <c r="F49" s="95">
        <v>6</v>
      </c>
      <c r="G49" s="93" t="s">
        <v>144</v>
      </c>
      <c r="H49" s="93">
        <v>1</v>
      </c>
      <c r="I49" s="100">
        <v>0</v>
      </c>
      <c r="J49" s="100">
        <v>0</v>
      </c>
      <c r="K49" s="100">
        <v>0</v>
      </c>
      <c r="L49" s="98"/>
    </row>
    <row r="50" ht="40.5" hidden="1" spans="1:12">
      <c r="A50" s="94">
        <v>71908</v>
      </c>
      <c r="B50" s="94" t="s">
        <v>77</v>
      </c>
      <c r="C50" s="94">
        <v>208</v>
      </c>
      <c r="D50" s="95">
        <v>208</v>
      </c>
      <c r="E50" s="95"/>
      <c r="F50" s="95"/>
      <c r="G50" s="93" t="s">
        <v>111</v>
      </c>
      <c r="H50" s="93"/>
      <c r="I50" s="100">
        <v>0</v>
      </c>
      <c r="J50" s="100">
        <v>0</v>
      </c>
      <c r="K50" s="100">
        <v>0</v>
      </c>
      <c r="L50" s="98"/>
    </row>
    <row r="51" ht="40.5" hidden="1" spans="1:12">
      <c r="A51" s="94">
        <v>71908</v>
      </c>
      <c r="B51" s="94" t="s">
        <v>77</v>
      </c>
      <c r="C51" s="94">
        <v>20801</v>
      </c>
      <c r="D51" s="95">
        <v>208</v>
      </c>
      <c r="E51" s="95">
        <v>1</v>
      </c>
      <c r="F51" s="95"/>
      <c r="G51" s="93" t="s">
        <v>145</v>
      </c>
      <c r="H51" s="93"/>
      <c r="I51" s="100">
        <v>0</v>
      </c>
      <c r="J51" s="100">
        <v>0</v>
      </c>
      <c r="K51" s="100">
        <v>0</v>
      </c>
      <c r="L51" s="98"/>
    </row>
    <row r="52" ht="40.5" hidden="1" spans="1:12">
      <c r="A52" s="94">
        <v>71908</v>
      </c>
      <c r="B52" s="94" t="s">
        <v>77</v>
      </c>
      <c r="C52" s="94">
        <v>2080109</v>
      </c>
      <c r="D52" s="95">
        <v>208</v>
      </c>
      <c r="E52" s="95">
        <v>1</v>
      </c>
      <c r="F52" s="95">
        <v>9</v>
      </c>
      <c r="G52" s="93" t="s">
        <v>147</v>
      </c>
      <c r="H52" s="93">
        <v>1</v>
      </c>
      <c r="I52" s="100">
        <v>0</v>
      </c>
      <c r="J52" s="100">
        <v>0</v>
      </c>
      <c r="K52" s="100">
        <v>0</v>
      </c>
      <c r="L52" s="98"/>
    </row>
    <row r="53" ht="40.5" hidden="1" spans="1:12">
      <c r="A53" s="94">
        <v>71909</v>
      </c>
      <c r="B53" s="94" t="s">
        <v>78</v>
      </c>
      <c r="C53" s="94">
        <v>213</v>
      </c>
      <c r="D53" s="95">
        <v>213</v>
      </c>
      <c r="E53" s="95"/>
      <c r="F53" s="95"/>
      <c r="G53" s="93" t="s">
        <v>124</v>
      </c>
      <c r="H53" s="93"/>
      <c r="I53" s="100">
        <v>0</v>
      </c>
      <c r="J53" s="100">
        <v>0</v>
      </c>
      <c r="K53" s="100">
        <v>0</v>
      </c>
      <c r="L53" s="98"/>
    </row>
    <row r="54" ht="40.5" hidden="1" spans="1:12">
      <c r="A54" s="94">
        <v>71909</v>
      </c>
      <c r="B54" s="94" t="s">
        <v>78</v>
      </c>
      <c r="C54" s="94">
        <v>21302</v>
      </c>
      <c r="D54" s="95">
        <v>213</v>
      </c>
      <c r="E54" s="95">
        <v>2</v>
      </c>
      <c r="F54" s="95"/>
      <c r="G54" s="93" t="s">
        <v>148</v>
      </c>
      <c r="H54" s="93"/>
      <c r="I54" s="100">
        <v>0</v>
      </c>
      <c r="J54" s="100">
        <v>0</v>
      </c>
      <c r="K54" s="100">
        <v>0</v>
      </c>
      <c r="L54" s="98"/>
    </row>
    <row r="55" ht="40.5" hidden="1" spans="1:12">
      <c r="A55" s="94">
        <v>71909</v>
      </c>
      <c r="B55" s="94" t="s">
        <v>78</v>
      </c>
      <c r="C55" s="94">
        <v>2130204</v>
      </c>
      <c r="D55" s="95">
        <v>213</v>
      </c>
      <c r="E55" s="95">
        <v>2</v>
      </c>
      <c r="F55" s="95">
        <v>4</v>
      </c>
      <c r="G55" s="93" t="s">
        <v>149</v>
      </c>
      <c r="H55" s="93">
        <v>1</v>
      </c>
      <c r="I55" s="100">
        <v>0</v>
      </c>
      <c r="J55" s="100">
        <v>0</v>
      </c>
      <c r="K55" s="100">
        <v>0</v>
      </c>
      <c r="L55" s="98"/>
    </row>
    <row r="56" ht="18" customHeight="1" spans="1:12">
      <c r="A56" s="94"/>
      <c r="B56" s="94"/>
      <c r="C56" s="94"/>
      <c r="D56" s="96"/>
      <c r="E56" s="96"/>
      <c r="F56" s="96"/>
      <c r="G56" s="93"/>
      <c r="H56" s="93"/>
      <c r="I56" s="93"/>
      <c r="J56" s="93"/>
      <c r="K56" s="93"/>
      <c r="L56" s="98"/>
    </row>
    <row r="57" ht="11.25" customHeight="1" spans="1:12">
      <c r="A57" s="97"/>
      <c r="B57" s="97"/>
      <c r="C57" s="97"/>
      <c r="D57" s="98"/>
      <c r="E57" s="98"/>
      <c r="F57" s="98"/>
      <c r="G57" s="98"/>
      <c r="H57" s="98"/>
      <c r="I57" s="98"/>
      <c r="J57" s="98"/>
      <c r="K57" s="98"/>
      <c r="L57" s="87"/>
    </row>
  </sheetData>
  <mergeCells count="9">
    <mergeCell ref="D1:K1"/>
    <mergeCell ref="D2:G2"/>
    <mergeCell ref="J2:K2"/>
    <mergeCell ref="D3:F3"/>
    <mergeCell ref="G3:G4"/>
    <mergeCell ref="H3:H4"/>
    <mergeCell ref="I3:I4"/>
    <mergeCell ref="J3:J4"/>
    <mergeCell ref="K3:K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8"/>
  <sheetViews>
    <sheetView showZeros="0" workbookViewId="0">
      <selection activeCell="A1" sqref="$A1:$XFD1"/>
    </sheetView>
  </sheetViews>
  <sheetFormatPr defaultColWidth="9" defaultRowHeight="14.25" outlineLevelRow="7"/>
  <cols>
    <col min="1" max="1" width="9.375" customWidth="1"/>
    <col min="2" max="2" width="22.75" customWidth="1"/>
    <col min="3" max="3" width="9" hidden="1" customWidth="1"/>
    <col min="4" max="7" width="10.625" customWidth="1"/>
    <col min="8" max="8" width="11.875" customWidth="1"/>
    <col min="9" max="9" width="12.625" customWidth="1"/>
    <col min="10" max="10" width="10.625" customWidth="1"/>
    <col min="11" max="11" width="1.875" customWidth="1"/>
  </cols>
  <sheetData>
    <row r="1" ht="25.5" customHeight="1" spans="1:11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84"/>
    </row>
    <row r="2" ht="21.75" customHeight="1" spans="1:11">
      <c r="A2" s="69" t="s">
        <v>1</v>
      </c>
      <c r="B2" s="69"/>
      <c r="C2" s="69"/>
      <c r="D2" s="69"/>
      <c r="E2" s="69"/>
      <c r="F2" s="69"/>
      <c r="G2" s="70"/>
      <c r="H2" s="71" t="s">
        <v>45</v>
      </c>
      <c r="I2" s="71"/>
      <c r="J2" s="71"/>
      <c r="K2" s="84"/>
    </row>
    <row r="3" ht="18.75" customHeight="1" spans="1:11">
      <c r="A3" s="72" t="s">
        <v>46</v>
      </c>
      <c r="B3" s="72" t="s">
        <v>47</v>
      </c>
      <c r="C3" s="72" t="s">
        <v>48</v>
      </c>
      <c r="D3" s="73" t="s">
        <v>263</v>
      </c>
      <c r="E3" s="74" t="s">
        <v>266</v>
      </c>
      <c r="F3" s="75"/>
      <c r="G3" s="75"/>
      <c r="H3" s="75"/>
      <c r="I3" s="75"/>
      <c r="J3" s="85"/>
      <c r="K3" s="86"/>
    </row>
    <row r="4" ht="18.75" customHeight="1" spans="1:11">
      <c r="A4" s="76"/>
      <c r="B4" s="76"/>
      <c r="C4" s="77"/>
      <c r="D4" s="78"/>
      <c r="E4" s="72" t="s">
        <v>267</v>
      </c>
      <c r="F4" s="72" t="s">
        <v>237</v>
      </c>
      <c r="G4" s="74" t="s">
        <v>268</v>
      </c>
      <c r="H4" s="75"/>
      <c r="I4" s="85"/>
      <c r="J4" s="72" t="s">
        <v>269</v>
      </c>
      <c r="K4" s="86"/>
    </row>
    <row r="5" ht="18.75" customHeight="1" spans="1:11">
      <c r="A5" s="77"/>
      <c r="B5" s="77"/>
      <c r="C5" s="79"/>
      <c r="D5" s="80"/>
      <c r="E5" s="77"/>
      <c r="F5" s="77"/>
      <c r="G5" s="81" t="s">
        <v>68</v>
      </c>
      <c r="H5" s="81" t="s">
        <v>270</v>
      </c>
      <c r="I5" s="81" t="s">
        <v>271</v>
      </c>
      <c r="J5" s="77"/>
      <c r="K5" s="86"/>
    </row>
    <row r="6" ht="18.75" customHeight="1" spans="1:11">
      <c r="A6" s="81" t="s">
        <v>67</v>
      </c>
      <c r="B6" s="79"/>
      <c r="C6" s="79"/>
      <c r="D6" s="81"/>
      <c r="E6" s="82">
        <v>39.2</v>
      </c>
      <c r="F6" s="82">
        <v>29.2</v>
      </c>
      <c r="G6" s="81">
        <v>10</v>
      </c>
      <c r="H6" s="81">
        <v>0</v>
      </c>
      <c r="I6" s="81">
        <v>10</v>
      </c>
      <c r="J6" s="81">
        <v>0</v>
      </c>
      <c r="K6" s="86"/>
    </row>
    <row r="7" ht="21" customHeight="1" spans="1:11">
      <c r="A7" s="83" t="s">
        <v>272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ht="21" customHeight="1" spans="1:1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</sheetData>
  <mergeCells count="14">
    <mergeCell ref="A1:J1"/>
    <mergeCell ref="A2:F2"/>
    <mergeCell ref="H2:J2"/>
    <mergeCell ref="E3:J3"/>
    <mergeCell ref="G4:I4"/>
    <mergeCell ref="A7:J7"/>
    <mergeCell ref="A8:J8"/>
    <mergeCell ref="A3:A5"/>
    <mergeCell ref="B3:B5"/>
    <mergeCell ref="C3:C4"/>
    <mergeCell ref="D3:D5"/>
    <mergeCell ref="E4:E5"/>
    <mergeCell ref="F4:F5"/>
    <mergeCell ref="J4:J5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verticalDpi="18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1"/>
  <sheetViews>
    <sheetView topLeftCell="A5" workbookViewId="0">
      <selection activeCell="A8" sqref="$A8:$XFD8"/>
    </sheetView>
  </sheetViews>
  <sheetFormatPr defaultColWidth="9" defaultRowHeight="14.25"/>
  <cols>
    <col min="1" max="1" width="9.125" customWidth="1"/>
    <col min="2" max="2" width="11.625" customWidth="1"/>
    <col min="3" max="3" width="10.5" customWidth="1"/>
    <col min="4" max="4" width="7" customWidth="1"/>
    <col min="5" max="5" width="18.5" customWidth="1"/>
    <col min="6" max="6" width="15.125" customWidth="1"/>
    <col min="7" max="7" width="8.75" customWidth="1"/>
    <col min="8" max="8" width="20.875" customWidth="1"/>
    <col min="9" max="9" width="21.375" customWidth="1"/>
  </cols>
  <sheetData>
    <row r="1" ht="25.5" spans="1:9">
      <c r="A1" s="49" t="s">
        <v>273</v>
      </c>
      <c r="B1" s="49"/>
      <c r="C1" s="49"/>
      <c r="D1" s="49"/>
      <c r="E1" s="49"/>
      <c r="F1" s="49"/>
      <c r="G1" s="49"/>
      <c r="H1" s="49"/>
      <c r="I1" s="49"/>
    </row>
    <row r="2" spans="1:9">
      <c r="A2" s="50"/>
      <c r="B2" s="51"/>
      <c r="C2" s="51"/>
      <c r="D2" s="52"/>
      <c r="E2" s="51"/>
      <c r="F2" s="51"/>
      <c r="G2" s="52"/>
      <c r="H2" s="51"/>
      <c r="I2" s="51"/>
    </row>
    <row r="3" spans="1:9">
      <c r="A3" s="53" t="s">
        <v>1</v>
      </c>
      <c r="B3" s="53"/>
      <c r="C3" s="54"/>
      <c r="D3" s="54"/>
      <c r="E3" s="54"/>
      <c r="F3" s="54"/>
      <c r="G3" s="54"/>
      <c r="H3" s="55" t="s">
        <v>45</v>
      </c>
      <c r="I3" s="55"/>
    </row>
    <row r="4" ht="29.25" customHeight="1" spans="1:9">
      <c r="A4" s="56" t="s">
        <v>47</v>
      </c>
      <c r="B4" s="56" t="s">
        <v>274</v>
      </c>
      <c r="C4" s="56" t="s">
        <v>275</v>
      </c>
      <c r="D4" s="56" t="s">
        <v>276</v>
      </c>
      <c r="E4" s="56"/>
      <c r="F4" s="56"/>
      <c r="G4" s="56" t="s">
        <v>277</v>
      </c>
      <c r="H4" s="56"/>
      <c r="I4" s="56"/>
    </row>
    <row r="5" ht="29.25" customHeight="1" spans="1:9">
      <c r="A5" s="56"/>
      <c r="B5" s="56"/>
      <c r="C5" s="56"/>
      <c r="D5" s="56" t="s">
        <v>278</v>
      </c>
      <c r="E5" s="56"/>
      <c r="F5" s="56"/>
      <c r="G5" s="56" t="s">
        <v>279</v>
      </c>
      <c r="H5" s="56"/>
      <c r="I5" s="56"/>
    </row>
    <row r="6" ht="29.25" customHeight="1" spans="1:9">
      <c r="A6" s="56"/>
      <c r="B6" s="56"/>
      <c r="C6" s="56"/>
      <c r="D6" s="56" t="s">
        <v>280</v>
      </c>
      <c r="E6" s="56" t="s">
        <v>281</v>
      </c>
      <c r="F6" s="56" t="s">
        <v>282</v>
      </c>
      <c r="G6" s="56" t="s">
        <v>283</v>
      </c>
      <c r="H6" s="56" t="s">
        <v>281</v>
      </c>
      <c r="I6" s="56" t="s">
        <v>282</v>
      </c>
    </row>
    <row r="7" ht="84" customHeight="1" spans="1:9">
      <c r="A7" s="57" t="s">
        <v>284</v>
      </c>
      <c r="B7" s="58" t="s">
        <v>285</v>
      </c>
      <c r="C7" s="58">
        <v>418</v>
      </c>
      <c r="D7" s="58" t="s">
        <v>286</v>
      </c>
      <c r="E7" s="59" t="s">
        <v>287</v>
      </c>
      <c r="F7" s="59" t="s">
        <v>288</v>
      </c>
      <c r="G7" s="59" t="s">
        <v>289</v>
      </c>
      <c r="H7" s="59" t="s">
        <v>290</v>
      </c>
      <c r="I7" s="59" t="s">
        <v>291</v>
      </c>
    </row>
    <row r="8" ht="66.75" customHeight="1" spans="1:9">
      <c r="A8" s="57" t="s">
        <v>284</v>
      </c>
      <c r="B8" s="58" t="s">
        <v>292</v>
      </c>
      <c r="C8" s="58">
        <v>120</v>
      </c>
      <c r="D8" s="58" t="s">
        <v>293</v>
      </c>
      <c r="E8" s="60" t="s">
        <v>294</v>
      </c>
      <c r="F8" s="60" t="s">
        <v>295</v>
      </c>
      <c r="G8" s="59" t="s">
        <v>289</v>
      </c>
      <c r="H8" s="60" t="s">
        <v>296</v>
      </c>
      <c r="I8" s="68" t="s">
        <v>297</v>
      </c>
    </row>
    <row r="9" ht="80.1" customHeight="1" spans="1:9">
      <c r="A9" s="57" t="s">
        <v>284</v>
      </c>
      <c r="B9" s="58" t="s">
        <v>298</v>
      </c>
      <c r="C9" s="58">
        <v>252</v>
      </c>
      <c r="D9" s="61" t="s">
        <v>286</v>
      </c>
      <c r="E9" s="59" t="s">
        <v>299</v>
      </c>
      <c r="F9" s="59" t="s">
        <v>300</v>
      </c>
      <c r="G9" s="59" t="s">
        <v>301</v>
      </c>
      <c r="H9" s="59" t="s">
        <v>302</v>
      </c>
      <c r="I9" s="59" t="s">
        <v>303</v>
      </c>
    </row>
    <row r="10" ht="66" customHeight="1" spans="1:9">
      <c r="A10" s="57" t="s">
        <v>284</v>
      </c>
      <c r="B10" s="58" t="s">
        <v>304</v>
      </c>
      <c r="C10" s="58">
        <v>405.67</v>
      </c>
      <c r="D10" s="58" t="s">
        <v>293</v>
      </c>
      <c r="E10" s="62" t="s">
        <v>305</v>
      </c>
      <c r="F10" s="62" t="s">
        <v>306</v>
      </c>
      <c r="G10" s="60" t="s">
        <v>307</v>
      </c>
      <c r="H10" s="62" t="s">
        <v>308</v>
      </c>
      <c r="I10" s="62" t="s">
        <v>309</v>
      </c>
    </row>
    <row r="11" ht="25.35" customHeight="1" spans="1:9">
      <c r="A11" s="63"/>
      <c r="B11" s="64" t="s">
        <v>49</v>
      </c>
      <c r="C11" s="65">
        <f>SUM(C7:C10)</f>
        <v>1195.67</v>
      </c>
      <c r="D11" s="66"/>
      <c r="E11" s="66"/>
      <c r="F11" s="67"/>
      <c r="G11" s="64"/>
      <c r="H11" s="64"/>
      <c r="I11" s="67"/>
    </row>
  </sheetData>
  <mergeCells count="12">
    <mergeCell ref="A1:I1"/>
    <mergeCell ref="A3:B3"/>
    <mergeCell ref="C3:D3"/>
    <mergeCell ref="F3:G3"/>
    <mergeCell ref="H3:I3"/>
    <mergeCell ref="D4:F4"/>
    <mergeCell ref="G4:I4"/>
    <mergeCell ref="D5:F5"/>
    <mergeCell ref="G5:I5"/>
    <mergeCell ref="A4:A6"/>
    <mergeCell ref="B4:B6"/>
    <mergeCell ref="C4:C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01部门收支总体情况表</vt:lpstr>
      <vt:lpstr>02部门收入总体情况表</vt:lpstr>
      <vt:lpstr>03部门支出总体情况表</vt:lpstr>
      <vt:lpstr>04财政拨款收支总体情况表</vt:lpstr>
      <vt:lpstr>05一般公共预算支出情况表</vt:lpstr>
      <vt:lpstr>06一般公共预算基本支出情况表</vt:lpstr>
      <vt:lpstr>07政府性基金预算支出情况表</vt:lpstr>
      <vt:lpstr>08一般公共预算“三公”经费预算表</vt:lpstr>
      <vt:lpstr>09预算项目绩效目标表</vt:lpstr>
      <vt:lpstr>10整体支出绩效目标表</vt:lpstr>
      <vt:lpstr>11部门预算经济科目分类表</vt:lpstr>
      <vt:lpstr>12政府预算经济科目分类表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苏正宇</cp:lastModifiedBy>
  <dcterms:created xsi:type="dcterms:W3CDTF">2019-11-28T13:47:00Z</dcterms:created>
  <cp:lastPrinted>2021-06-08T03:14:00Z</cp:lastPrinted>
  <dcterms:modified xsi:type="dcterms:W3CDTF">2022-05-31T00:59:12Z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ABAC146B124D40878795291C221E461B</vt:lpwstr>
  </property>
</Properties>
</file>