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0" yWindow="0" windowWidth="20730" windowHeight="9840"/>
  </bookViews>
  <sheets>
    <sheet name="总成绩" sheetId="1" r:id="rId1"/>
  </sheets>
  <definedNames>
    <definedName name="_xlnm._FilterDatabase" localSheetId="0" hidden="1">总成绩!$A$1:$F$88</definedName>
    <definedName name="_xlnm.Print_Titles" localSheetId="0">总成绩!$1:$1</definedName>
  </definedNames>
  <calcPr calcId="125725"/>
</workbook>
</file>

<file path=xl/calcChain.xml><?xml version="1.0" encoding="utf-8"?>
<calcChain xmlns="http://schemas.openxmlformats.org/spreadsheetml/2006/main">
  <c r="H37" i="1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3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2"/>
</calcChain>
</file>

<file path=xl/sharedStrings.xml><?xml version="1.0" encoding="utf-8"?>
<sst xmlns="http://schemas.openxmlformats.org/spreadsheetml/2006/main" count="413" uniqueCount="229">
  <si>
    <t>考场</t>
  </si>
  <si>
    <t>考号</t>
  </si>
  <si>
    <t>姓名</t>
  </si>
  <si>
    <t>单位</t>
  </si>
  <si>
    <t>岗位</t>
  </si>
  <si>
    <t>000000041621</t>
  </si>
  <si>
    <t>张君席</t>
  </si>
  <si>
    <t>人民医院</t>
  </si>
  <si>
    <t>人民医院-创伤中心医师</t>
  </si>
  <si>
    <t>免笔试</t>
  </si>
  <si>
    <t>000000041588</t>
  </si>
  <si>
    <t>侯帅</t>
  </si>
  <si>
    <t>人民医院-感染科医师</t>
  </si>
  <si>
    <t>000000041635</t>
  </si>
  <si>
    <t>余恺凯</t>
  </si>
  <si>
    <t>人民医院-骨科医师</t>
  </si>
  <si>
    <t>000000041491</t>
  </si>
  <si>
    <t>鲁长琦</t>
  </si>
  <si>
    <t>000000041269</t>
  </si>
  <si>
    <t>韩兵</t>
  </si>
  <si>
    <t>000000041139</t>
  </si>
  <si>
    <t>肖瑜辉</t>
  </si>
  <si>
    <t>000000041605</t>
  </si>
  <si>
    <t>刘欢</t>
  </si>
  <si>
    <t>人民医院-心内科医师</t>
  </si>
  <si>
    <t>000000041472</t>
  </si>
  <si>
    <t>石婵娟</t>
  </si>
  <si>
    <t>000000041257</t>
  </si>
  <si>
    <t>杨婷</t>
  </si>
  <si>
    <t>000000041097</t>
  </si>
  <si>
    <t>周峰</t>
  </si>
  <si>
    <t>人民医院-胸外科医师</t>
  </si>
  <si>
    <t>000000041637</t>
  </si>
  <si>
    <t>贾艳喆</t>
  </si>
  <si>
    <t>人民医院-药剂科药师</t>
  </si>
  <si>
    <t>000000041612</t>
  </si>
  <si>
    <t>彭鹏辉</t>
  </si>
  <si>
    <t>000000041093</t>
  </si>
  <si>
    <t>张紫寅</t>
  </si>
  <si>
    <t>人民医院-医学影像中心医师</t>
  </si>
  <si>
    <t>000000041622</t>
  </si>
  <si>
    <t>陈志龙</t>
  </si>
  <si>
    <t>骨伤科医院</t>
  </si>
  <si>
    <t>骨伤科医院-骨科医师1</t>
  </si>
  <si>
    <t>000000041473</t>
  </si>
  <si>
    <t>罗伟业</t>
  </si>
  <si>
    <t>000000041307</t>
  </si>
  <si>
    <t>张标</t>
  </si>
  <si>
    <t>000000041326</t>
  </si>
  <si>
    <t>唐勇</t>
  </si>
  <si>
    <t>集里医院</t>
  </si>
  <si>
    <t>集里医院-心血管内科医师</t>
  </si>
  <si>
    <t>000000041436</t>
  </si>
  <si>
    <t>朱定耀</t>
  </si>
  <si>
    <t>集里医院-眼科医师</t>
  </si>
  <si>
    <t>000000041388</t>
  </si>
  <si>
    <t>李莹姝</t>
  </si>
  <si>
    <t>000000041260</t>
  </si>
  <si>
    <t>周珍</t>
  </si>
  <si>
    <t>000000041203</t>
  </si>
  <si>
    <t>姚震</t>
  </si>
  <si>
    <t>000000041145</t>
  </si>
  <si>
    <t>陈骅</t>
  </si>
  <si>
    <t>000000041259</t>
  </si>
  <si>
    <t>丑佳晖</t>
  </si>
  <si>
    <t xml:space="preserve">北盛镇中心卫生院_x000D_
</t>
  </si>
  <si>
    <t>北盛镇中心卫生院-急诊科医师</t>
  </si>
  <si>
    <t>000000041471</t>
  </si>
  <si>
    <t>周邓威</t>
  </si>
  <si>
    <t>北盛镇中心卫生院-口腔科医师</t>
  </si>
  <si>
    <t>000000041389</t>
  </si>
  <si>
    <t>肖密</t>
  </si>
  <si>
    <t>000000041274</t>
  </si>
  <si>
    <t>肖琳</t>
  </si>
  <si>
    <t>000000041255</t>
  </si>
  <si>
    <t>刘恩</t>
  </si>
  <si>
    <t>社港镇卫生院</t>
  </si>
  <si>
    <t>社港镇卫生院-外科医师</t>
  </si>
  <si>
    <t>000000041408</t>
  </si>
  <si>
    <t>彭雅文</t>
  </si>
  <si>
    <t>一般乡镇卫生院（岗位待定）</t>
  </si>
  <si>
    <t>一般乡镇卫生院-放射医师</t>
  </si>
  <si>
    <t>000000041173</t>
  </si>
  <si>
    <t>苏碧</t>
  </si>
  <si>
    <t>000000041492</t>
  </si>
  <si>
    <t>赵军</t>
  </si>
  <si>
    <t>永安镇中心卫生院</t>
  </si>
  <si>
    <t>永安镇中心卫生院-放射医师</t>
  </si>
  <si>
    <t>000000041146</t>
  </si>
  <si>
    <t>张珍珍</t>
  </si>
  <si>
    <t>000000041594</t>
  </si>
  <si>
    <t>刘密</t>
  </si>
  <si>
    <t>永安镇中心卫生院-临床住院医师</t>
  </si>
  <si>
    <t>000000041329</t>
  </si>
  <si>
    <t>潘虹</t>
  </si>
  <si>
    <t>镇头镇中心卫生院</t>
  </si>
  <si>
    <t>镇头镇中心卫生院-口腔医师</t>
  </si>
  <si>
    <t>000000041221</t>
  </si>
  <si>
    <t>高磊</t>
  </si>
  <si>
    <t>000001800119</t>
  </si>
  <si>
    <t>周逢伟</t>
  </si>
  <si>
    <t>妇幼保健院</t>
  </si>
  <si>
    <t>妇幼保健院-医师</t>
  </si>
  <si>
    <t>000001800121</t>
  </si>
  <si>
    <t>周锡娟</t>
  </si>
  <si>
    <t>000001800207</t>
  </si>
  <si>
    <t>陈道秋</t>
  </si>
  <si>
    <t>000001800123</t>
  </si>
  <si>
    <t>秦思</t>
  </si>
  <si>
    <t>000001800205</t>
  </si>
  <si>
    <t>龙柳常</t>
  </si>
  <si>
    <t>000001800130</t>
  </si>
  <si>
    <t>李婷</t>
  </si>
  <si>
    <t>000001800129</t>
  </si>
  <si>
    <t>吴美玲</t>
  </si>
  <si>
    <t>000001800122</t>
  </si>
  <si>
    <t>邱琴</t>
  </si>
  <si>
    <t>000001800115</t>
  </si>
  <si>
    <t>金瑶</t>
  </si>
  <si>
    <t>000001800117</t>
  </si>
  <si>
    <t>胡呈琼</t>
  </si>
  <si>
    <t>000001800124</t>
  </si>
  <si>
    <t>苏密</t>
  </si>
  <si>
    <t>000001800203</t>
  </si>
  <si>
    <t>廖沙莎</t>
  </si>
  <si>
    <t>000001800120</t>
  </si>
  <si>
    <t>贝磊</t>
  </si>
  <si>
    <t>000001800204</t>
  </si>
  <si>
    <t>欧阳皓穹</t>
  </si>
  <si>
    <t>000001800128</t>
  </si>
  <si>
    <t>向美贤</t>
  </si>
  <si>
    <t>000003100230</t>
  </si>
  <si>
    <t>周婷</t>
  </si>
  <si>
    <t>官渡镇中心卫生院</t>
  </si>
  <si>
    <t>官渡镇中心卫生院-临床医师</t>
  </si>
  <si>
    <t>000003100501</t>
  </si>
  <si>
    <t>刘亮</t>
  </si>
  <si>
    <t>000003100228</t>
  </si>
  <si>
    <t>周振宇</t>
  </si>
  <si>
    <t>000002700223</t>
  </si>
  <si>
    <t>张西兰</t>
  </si>
  <si>
    <t>集里街道社区卫生服务中心</t>
  </si>
  <si>
    <t>集里街道社区卫生服务中心-临床医师</t>
  </si>
  <si>
    <t>000001100102</t>
  </si>
  <si>
    <t>刘丝羽</t>
  </si>
  <si>
    <t>人民医院-病理科技师</t>
  </si>
  <si>
    <t>000001200107</t>
  </si>
  <si>
    <t>罗夫云</t>
  </si>
  <si>
    <t>人民医院-肿瘤血液科工作人员</t>
  </si>
  <si>
    <t>000001200108</t>
  </si>
  <si>
    <t>刘凌玲</t>
  </si>
  <si>
    <t>000001200109</t>
  </si>
  <si>
    <t>黄倩</t>
  </si>
  <si>
    <t>44.5</t>
  </si>
  <si>
    <t>000002800225</t>
  </si>
  <si>
    <t>焦萱荫</t>
  </si>
  <si>
    <t>社港镇卫生院-医师</t>
  </si>
  <si>
    <t>000002800226</t>
  </si>
  <si>
    <t>唐李</t>
  </si>
  <si>
    <t>000001900214</t>
  </si>
  <si>
    <t>李汭锴</t>
  </si>
  <si>
    <t>市精神病医院</t>
  </si>
  <si>
    <t>市精神病医院-精神科男病室医师</t>
  </si>
  <si>
    <t>000001900213</t>
  </si>
  <si>
    <t>胡路寻</t>
  </si>
  <si>
    <t>000001900211</t>
  </si>
  <si>
    <t>代昊</t>
  </si>
  <si>
    <t>000004800519</t>
  </si>
  <si>
    <t>邱鑫</t>
  </si>
  <si>
    <t>大瑶镇杨花卫生院</t>
  </si>
  <si>
    <t>大瑶镇杨花卫生院-护士</t>
  </si>
  <si>
    <t>000004800330</t>
  </si>
  <si>
    <t>张常艳</t>
  </si>
  <si>
    <t>000004800329</t>
  </si>
  <si>
    <t>张明</t>
  </si>
  <si>
    <t>000003200304</t>
  </si>
  <si>
    <t>汤红玲</t>
  </si>
  <si>
    <t>官渡镇中心卫生院-护士</t>
  </si>
  <si>
    <t>000003200305</t>
  </si>
  <si>
    <t>高莉</t>
  </si>
  <si>
    <t>000003200302</t>
  </si>
  <si>
    <t>廖宇</t>
  </si>
  <si>
    <t>000004500419</t>
  </si>
  <si>
    <t>文章</t>
  </si>
  <si>
    <t>一般乡镇卫生院-公卫医师</t>
  </si>
  <si>
    <t>000004500426</t>
  </si>
  <si>
    <t>石远见</t>
  </si>
  <si>
    <t>000004500421</t>
  </si>
  <si>
    <t>涂标</t>
  </si>
  <si>
    <t>000004500422</t>
  </si>
  <si>
    <t>吴俊明</t>
  </si>
  <si>
    <t>000004500415</t>
  </si>
  <si>
    <t>李睿</t>
  </si>
  <si>
    <t>000004500423</t>
  </si>
  <si>
    <t>高晗静</t>
  </si>
  <si>
    <t>000004500416</t>
  </si>
  <si>
    <t>鄢相辉</t>
  </si>
  <si>
    <t>000004500420</t>
  </si>
  <si>
    <t>邓霜</t>
  </si>
  <si>
    <t>000004500414</t>
  </si>
  <si>
    <t>徐灿</t>
  </si>
  <si>
    <t>000004500425</t>
  </si>
  <si>
    <t>何坳丽</t>
  </si>
  <si>
    <t>000004200518</t>
  </si>
  <si>
    <t>田慧</t>
  </si>
  <si>
    <t>一般乡镇卫生院-临床医师1</t>
  </si>
  <si>
    <t>000004400408</t>
  </si>
  <si>
    <t>陈荷花</t>
  </si>
  <si>
    <t>一般乡镇卫生院-中医医师</t>
  </si>
  <si>
    <t>000004400407</t>
  </si>
  <si>
    <t>聂凯姣</t>
  </si>
  <si>
    <t>000004400410</t>
  </si>
  <si>
    <t>黄巧玲</t>
  </si>
  <si>
    <t>000004400401</t>
  </si>
  <si>
    <t>黎升霞</t>
  </si>
  <si>
    <t>000004400404</t>
  </si>
  <si>
    <t>向兵兵</t>
  </si>
  <si>
    <t>000003500317</t>
  </si>
  <si>
    <t>陈敏</t>
  </si>
  <si>
    <t>镇头镇中心卫生院-临床护士</t>
  </si>
  <si>
    <t>000003500323</t>
  </si>
  <si>
    <t>李沙</t>
  </si>
  <si>
    <t>000003500324</t>
  </si>
  <si>
    <t>阳柳</t>
  </si>
  <si>
    <t>考核成绩</t>
    <phoneticPr fontId="0" type="noConversion"/>
  </si>
  <si>
    <t>总成绩</t>
    <phoneticPr fontId="0" type="noConversion"/>
  </si>
  <si>
    <t>2</t>
    <phoneticPr fontId="0" type="noConversion"/>
  </si>
  <si>
    <t>/</t>
    <phoneticPr fontId="0" type="noConversion"/>
  </si>
  <si>
    <t>笔试成绩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</si>
</sst>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5"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FF0000"/>
  </sheetPr>
  <dimension ref="A1:H88"/>
  <sheetViews>
    <sheetView tabSelected="1" topLeftCell="A82" workbookViewId="0">
      <selection activeCell="M5" sqref="M5"/>
    </sheetView>
  </sheetViews>
  <sheetFormatPr defaultRowHeight="30" customHeight="1"/>
  <cols>
    <col min="1" max="1" width="7.6640625" style="11" customWidth="1"/>
    <col min="2" max="2" width="18" style="11" customWidth="1"/>
    <col min="3" max="3" width="11.6640625" style="11" bestFit="1" customWidth="1"/>
    <col min="4" max="4" width="17.83203125" style="11" customWidth="1"/>
    <col min="5" max="5" width="20.1640625" style="11" customWidth="1"/>
    <col min="6" max="6" width="12.5" style="14" customWidth="1"/>
    <col min="7" max="7" width="9.33203125" style="11"/>
    <col min="8" max="8" width="10.1640625" style="17" bestFit="1" customWidth="1"/>
    <col min="9" max="16384" width="9.33203125" style="11"/>
  </cols>
  <sheetData>
    <row r="1" spans="1:8" s="12" customFormat="1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228</v>
      </c>
      <c r="G1" s="2" t="s">
        <v>224</v>
      </c>
      <c r="H1" s="15" t="s">
        <v>225</v>
      </c>
    </row>
    <row r="2" spans="1:8" ht="30" customHeight="1">
      <c r="A2" s="1">
        <v>1</v>
      </c>
      <c r="B2" s="3" t="s">
        <v>63</v>
      </c>
      <c r="C2" s="3" t="s">
        <v>64</v>
      </c>
      <c r="D2" s="3" t="s">
        <v>65</v>
      </c>
      <c r="E2" s="3" t="s">
        <v>66</v>
      </c>
      <c r="F2" s="8" t="s">
        <v>9</v>
      </c>
      <c r="G2" s="9">
        <v>87.86</v>
      </c>
      <c r="H2" s="16">
        <f>G2</f>
        <v>87.86</v>
      </c>
    </row>
    <row r="3" spans="1:8" ht="30" customHeight="1">
      <c r="A3" s="1">
        <v>1</v>
      </c>
      <c r="B3" s="3" t="s">
        <v>70</v>
      </c>
      <c r="C3" s="3" t="s">
        <v>71</v>
      </c>
      <c r="D3" s="3" t="s">
        <v>65</v>
      </c>
      <c r="E3" s="3" t="s">
        <v>69</v>
      </c>
      <c r="F3" s="8" t="s">
        <v>9</v>
      </c>
      <c r="G3" s="9">
        <v>82.84</v>
      </c>
      <c r="H3" s="16">
        <f t="shared" ref="H3:H35" si="0">G3</f>
        <v>82.84</v>
      </c>
    </row>
    <row r="4" spans="1:8" ht="30" customHeight="1">
      <c r="A4" s="1">
        <v>1</v>
      </c>
      <c r="B4" s="3" t="s">
        <v>90</v>
      </c>
      <c r="C4" s="3" t="s">
        <v>91</v>
      </c>
      <c r="D4" s="3" t="s">
        <v>86</v>
      </c>
      <c r="E4" s="3" t="s">
        <v>92</v>
      </c>
      <c r="F4" s="8" t="s">
        <v>9</v>
      </c>
      <c r="G4" s="9">
        <v>78.819999999999993</v>
      </c>
      <c r="H4" s="16">
        <f t="shared" si="0"/>
        <v>78.819999999999993</v>
      </c>
    </row>
    <row r="5" spans="1:8" ht="30" customHeight="1">
      <c r="A5" s="1">
        <v>1</v>
      </c>
      <c r="B5" s="3" t="s">
        <v>88</v>
      </c>
      <c r="C5" s="3" t="s">
        <v>89</v>
      </c>
      <c r="D5" s="3" t="s">
        <v>86</v>
      </c>
      <c r="E5" s="3" t="s">
        <v>87</v>
      </c>
      <c r="F5" s="8" t="s">
        <v>9</v>
      </c>
      <c r="G5" s="9">
        <v>83.68</v>
      </c>
      <c r="H5" s="16">
        <f t="shared" si="0"/>
        <v>83.68</v>
      </c>
    </row>
    <row r="6" spans="1:8" ht="30" customHeight="1">
      <c r="A6" s="1">
        <v>1</v>
      </c>
      <c r="B6" s="3" t="s">
        <v>67</v>
      </c>
      <c r="C6" s="3" t="s">
        <v>68</v>
      </c>
      <c r="D6" s="3" t="s">
        <v>65</v>
      </c>
      <c r="E6" s="3" t="s">
        <v>69</v>
      </c>
      <c r="F6" s="8" t="s">
        <v>9</v>
      </c>
      <c r="G6" s="9">
        <v>80.900000000000006</v>
      </c>
      <c r="H6" s="16">
        <f t="shared" si="0"/>
        <v>80.900000000000006</v>
      </c>
    </row>
    <row r="7" spans="1:8" ht="30" customHeight="1">
      <c r="A7" s="1">
        <v>1</v>
      </c>
      <c r="B7" s="3" t="s">
        <v>93</v>
      </c>
      <c r="C7" s="3" t="s">
        <v>94</v>
      </c>
      <c r="D7" s="3" t="s">
        <v>95</v>
      </c>
      <c r="E7" s="3" t="s">
        <v>96</v>
      </c>
      <c r="F7" s="8" t="s">
        <v>9</v>
      </c>
      <c r="G7" s="9">
        <v>91.68</v>
      </c>
      <c r="H7" s="16">
        <f t="shared" si="0"/>
        <v>91.68</v>
      </c>
    </row>
    <row r="8" spans="1:8" ht="30" customHeight="1">
      <c r="A8" s="1">
        <v>1</v>
      </c>
      <c r="B8" s="3" t="s">
        <v>72</v>
      </c>
      <c r="C8" s="3" t="s">
        <v>73</v>
      </c>
      <c r="D8" s="3" t="s">
        <v>65</v>
      </c>
      <c r="E8" s="3" t="s">
        <v>69</v>
      </c>
      <c r="F8" s="8" t="s">
        <v>9</v>
      </c>
      <c r="G8" s="9">
        <v>88.08</v>
      </c>
      <c r="H8" s="16">
        <f t="shared" si="0"/>
        <v>88.08</v>
      </c>
    </row>
    <row r="9" spans="1:8" ht="30" customHeight="1">
      <c r="A9" s="1">
        <v>1</v>
      </c>
      <c r="B9" s="3" t="s">
        <v>84</v>
      </c>
      <c r="C9" s="3" t="s">
        <v>85</v>
      </c>
      <c r="D9" s="3" t="s">
        <v>86</v>
      </c>
      <c r="E9" s="3" t="s">
        <v>87</v>
      </c>
      <c r="F9" s="8" t="s">
        <v>9</v>
      </c>
      <c r="G9" s="9">
        <v>84.02</v>
      </c>
      <c r="H9" s="16">
        <f t="shared" si="0"/>
        <v>84.02</v>
      </c>
    </row>
    <row r="10" spans="1:8" ht="30" customHeight="1">
      <c r="A10" s="1">
        <v>1</v>
      </c>
      <c r="B10" s="3" t="s">
        <v>74</v>
      </c>
      <c r="C10" s="3" t="s">
        <v>75</v>
      </c>
      <c r="D10" s="3" t="s">
        <v>76</v>
      </c>
      <c r="E10" s="3" t="s">
        <v>77</v>
      </c>
      <c r="F10" s="8" t="s">
        <v>9</v>
      </c>
      <c r="G10" s="9">
        <v>88.18</v>
      </c>
      <c r="H10" s="16">
        <f t="shared" si="0"/>
        <v>88.18</v>
      </c>
    </row>
    <row r="11" spans="1:8" ht="30" customHeight="1">
      <c r="A11" s="1">
        <v>1</v>
      </c>
      <c r="B11" s="3" t="s">
        <v>97</v>
      </c>
      <c r="C11" s="3" t="s">
        <v>98</v>
      </c>
      <c r="D11" s="3" t="s">
        <v>95</v>
      </c>
      <c r="E11" s="3" t="s">
        <v>96</v>
      </c>
      <c r="F11" s="8" t="s">
        <v>9</v>
      </c>
      <c r="G11" s="9">
        <v>83.3</v>
      </c>
      <c r="H11" s="16">
        <f t="shared" si="0"/>
        <v>83.3</v>
      </c>
    </row>
    <row r="12" spans="1:8" ht="30" customHeight="1">
      <c r="A12" s="1">
        <v>1</v>
      </c>
      <c r="B12" s="3" t="s">
        <v>44</v>
      </c>
      <c r="C12" s="3" t="s">
        <v>45</v>
      </c>
      <c r="D12" s="3" t="s">
        <v>42</v>
      </c>
      <c r="E12" s="3" t="s">
        <v>43</v>
      </c>
      <c r="F12" s="8" t="s">
        <v>9</v>
      </c>
      <c r="G12" s="9">
        <v>84.96</v>
      </c>
      <c r="H12" s="16">
        <f t="shared" si="0"/>
        <v>84.96</v>
      </c>
    </row>
    <row r="13" spans="1:8" ht="30" customHeight="1">
      <c r="A13" s="1">
        <v>1</v>
      </c>
      <c r="B13" s="3" t="s">
        <v>48</v>
      </c>
      <c r="C13" s="3" t="s">
        <v>49</v>
      </c>
      <c r="D13" s="3" t="s">
        <v>50</v>
      </c>
      <c r="E13" s="3" t="s">
        <v>51</v>
      </c>
      <c r="F13" s="8" t="s">
        <v>9</v>
      </c>
      <c r="G13" s="9">
        <v>86.62</v>
      </c>
      <c r="H13" s="16">
        <f t="shared" si="0"/>
        <v>86.62</v>
      </c>
    </row>
    <row r="14" spans="1:8" ht="30" customHeight="1">
      <c r="A14" s="1">
        <v>1</v>
      </c>
      <c r="B14" s="3" t="s">
        <v>27</v>
      </c>
      <c r="C14" s="3" t="s">
        <v>28</v>
      </c>
      <c r="D14" s="3" t="s">
        <v>7</v>
      </c>
      <c r="E14" s="3" t="s">
        <v>24</v>
      </c>
      <c r="F14" s="8" t="s">
        <v>9</v>
      </c>
      <c r="G14" s="9">
        <v>80.86</v>
      </c>
      <c r="H14" s="16">
        <f t="shared" si="0"/>
        <v>80.86</v>
      </c>
    </row>
    <row r="15" spans="1:8" ht="30" customHeight="1">
      <c r="A15" s="1">
        <v>1</v>
      </c>
      <c r="B15" s="3" t="s">
        <v>18</v>
      </c>
      <c r="C15" s="3" t="s">
        <v>19</v>
      </c>
      <c r="D15" s="3" t="s">
        <v>7</v>
      </c>
      <c r="E15" s="3" t="s">
        <v>15</v>
      </c>
      <c r="F15" s="8" t="s">
        <v>9</v>
      </c>
      <c r="G15" s="9">
        <v>87.42</v>
      </c>
      <c r="H15" s="16">
        <f t="shared" si="0"/>
        <v>87.42</v>
      </c>
    </row>
    <row r="16" spans="1:8" ht="30" customHeight="1">
      <c r="A16" s="1">
        <v>1</v>
      </c>
      <c r="B16" s="3" t="s">
        <v>57</v>
      </c>
      <c r="C16" s="3" t="s">
        <v>58</v>
      </c>
      <c r="D16" s="3" t="s">
        <v>50</v>
      </c>
      <c r="E16" s="3" t="s">
        <v>54</v>
      </c>
      <c r="F16" s="8" t="s">
        <v>9</v>
      </c>
      <c r="G16" s="9">
        <v>86.28</v>
      </c>
      <c r="H16" s="16">
        <f t="shared" si="0"/>
        <v>86.28</v>
      </c>
    </row>
    <row r="17" spans="1:8" ht="30" customHeight="1">
      <c r="A17" s="1">
        <v>1</v>
      </c>
      <c r="B17" s="3" t="s">
        <v>46</v>
      </c>
      <c r="C17" s="3" t="s">
        <v>47</v>
      </c>
      <c r="D17" s="3" t="s">
        <v>42</v>
      </c>
      <c r="E17" s="3" t="s">
        <v>43</v>
      </c>
      <c r="F17" s="8" t="s">
        <v>9</v>
      </c>
      <c r="G17" s="9">
        <v>88.52</v>
      </c>
      <c r="H17" s="16">
        <f t="shared" si="0"/>
        <v>88.52</v>
      </c>
    </row>
    <row r="18" spans="1:8" ht="30" customHeight="1">
      <c r="A18" s="1">
        <v>1</v>
      </c>
      <c r="B18" s="3" t="s">
        <v>61</v>
      </c>
      <c r="C18" s="3" t="s">
        <v>62</v>
      </c>
      <c r="D18" s="3" t="s">
        <v>50</v>
      </c>
      <c r="E18" s="3" t="s">
        <v>54</v>
      </c>
      <c r="F18" s="8" t="s">
        <v>9</v>
      </c>
      <c r="G18" s="9">
        <v>83.2</v>
      </c>
      <c r="H18" s="16">
        <f t="shared" si="0"/>
        <v>83.2</v>
      </c>
    </row>
    <row r="19" spans="1:8" ht="30" customHeight="1">
      <c r="A19" s="1">
        <v>1</v>
      </c>
      <c r="B19" s="3" t="s">
        <v>25</v>
      </c>
      <c r="C19" s="3" t="s">
        <v>26</v>
      </c>
      <c r="D19" s="3" t="s">
        <v>7</v>
      </c>
      <c r="E19" s="3" t="s">
        <v>24</v>
      </c>
      <c r="F19" s="8" t="s">
        <v>9</v>
      </c>
      <c r="G19" s="9">
        <v>87.46</v>
      </c>
      <c r="H19" s="16">
        <f t="shared" si="0"/>
        <v>87.46</v>
      </c>
    </row>
    <row r="20" spans="1:8" ht="30" customHeight="1">
      <c r="A20" s="1">
        <v>1</v>
      </c>
      <c r="B20" s="3" t="s">
        <v>20</v>
      </c>
      <c r="C20" s="3" t="s">
        <v>21</v>
      </c>
      <c r="D20" s="3" t="s">
        <v>7</v>
      </c>
      <c r="E20" s="3" t="s">
        <v>15</v>
      </c>
      <c r="F20" s="8" t="s">
        <v>9</v>
      </c>
      <c r="G20" s="9">
        <v>90.04</v>
      </c>
      <c r="H20" s="16">
        <f t="shared" si="0"/>
        <v>90.04</v>
      </c>
    </row>
    <row r="21" spans="1:8" ht="30" customHeight="1">
      <c r="A21" s="1">
        <v>1</v>
      </c>
      <c r="B21" s="3" t="s">
        <v>55</v>
      </c>
      <c r="C21" s="3" t="s">
        <v>56</v>
      </c>
      <c r="D21" s="3" t="s">
        <v>50</v>
      </c>
      <c r="E21" s="3" t="s">
        <v>54</v>
      </c>
      <c r="F21" s="8" t="s">
        <v>9</v>
      </c>
      <c r="G21" s="9">
        <v>86.52</v>
      </c>
      <c r="H21" s="16">
        <f t="shared" si="0"/>
        <v>86.52</v>
      </c>
    </row>
    <row r="22" spans="1:8" ht="30" customHeight="1">
      <c r="A22" s="1">
        <v>1</v>
      </c>
      <c r="B22" s="3" t="s">
        <v>29</v>
      </c>
      <c r="C22" s="3" t="s">
        <v>30</v>
      </c>
      <c r="D22" s="3" t="s">
        <v>7</v>
      </c>
      <c r="E22" s="3" t="s">
        <v>31</v>
      </c>
      <c r="F22" s="8" t="s">
        <v>9</v>
      </c>
      <c r="G22" s="9">
        <v>85.88</v>
      </c>
      <c r="H22" s="16">
        <f t="shared" si="0"/>
        <v>85.88</v>
      </c>
    </row>
    <row r="23" spans="1:8" ht="30" customHeight="1">
      <c r="A23" s="1">
        <v>1</v>
      </c>
      <c r="B23" s="3" t="s">
        <v>59</v>
      </c>
      <c r="C23" s="3" t="s">
        <v>60</v>
      </c>
      <c r="D23" s="3" t="s">
        <v>50</v>
      </c>
      <c r="E23" s="3" t="s">
        <v>54</v>
      </c>
      <c r="F23" s="8" t="s">
        <v>9</v>
      </c>
      <c r="G23" s="9">
        <v>86.56</v>
      </c>
      <c r="H23" s="16">
        <f t="shared" si="0"/>
        <v>86.56</v>
      </c>
    </row>
    <row r="24" spans="1:8" ht="30" customHeight="1">
      <c r="A24" s="1">
        <v>1</v>
      </c>
      <c r="B24" s="3" t="s">
        <v>5</v>
      </c>
      <c r="C24" s="3" t="s">
        <v>6</v>
      </c>
      <c r="D24" s="3" t="s">
        <v>7</v>
      </c>
      <c r="E24" s="3" t="s">
        <v>8</v>
      </c>
      <c r="F24" s="8" t="s">
        <v>9</v>
      </c>
      <c r="G24" s="9">
        <v>85.24</v>
      </c>
      <c r="H24" s="16">
        <f t="shared" si="0"/>
        <v>85.24</v>
      </c>
    </row>
    <row r="25" spans="1:8" ht="30" customHeight="1">
      <c r="A25" s="1">
        <v>1</v>
      </c>
      <c r="B25" s="3" t="s">
        <v>40</v>
      </c>
      <c r="C25" s="3" t="s">
        <v>41</v>
      </c>
      <c r="D25" s="3" t="s">
        <v>42</v>
      </c>
      <c r="E25" s="3" t="s">
        <v>43</v>
      </c>
      <c r="F25" s="8" t="s">
        <v>9</v>
      </c>
      <c r="G25" s="9">
        <v>87.06</v>
      </c>
      <c r="H25" s="16">
        <f t="shared" si="0"/>
        <v>87.06</v>
      </c>
    </row>
    <row r="26" spans="1:8" ht="30" customHeight="1">
      <c r="A26" s="1">
        <v>1</v>
      </c>
      <c r="B26" s="3" t="s">
        <v>13</v>
      </c>
      <c r="C26" s="3" t="s">
        <v>14</v>
      </c>
      <c r="D26" s="3" t="s">
        <v>7</v>
      </c>
      <c r="E26" s="3" t="s">
        <v>15</v>
      </c>
      <c r="F26" s="8" t="s">
        <v>9</v>
      </c>
      <c r="G26" s="9">
        <v>82.06</v>
      </c>
      <c r="H26" s="16">
        <f t="shared" si="0"/>
        <v>82.06</v>
      </c>
    </row>
    <row r="27" spans="1:8" ht="30" customHeight="1">
      <c r="A27" s="1">
        <v>1</v>
      </c>
      <c r="B27" s="3" t="s">
        <v>10</v>
      </c>
      <c r="C27" s="3" t="s">
        <v>11</v>
      </c>
      <c r="D27" s="3" t="s">
        <v>7</v>
      </c>
      <c r="E27" s="3" t="s">
        <v>12</v>
      </c>
      <c r="F27" s="8" t="s">
        <v>9</v>
      </c>
      <c r="G27" s="9" t="s">
        <v>227</v>
      </c>
      <c r="H27" s="16" t="str">
        <f t="shared" si="0"/>
        <v>/</v>
      </c>
    </row>
    <row r="28" spans="1:8" ht="30" customHeight="1">
      <c r="A28" s="1">
        <v>1</v>
      </c>
      <c r="B28" s="3" t="s">
        <v>16</v>
      </c>
      <c r="C28" s="3" t="s">
        <v>17</v>
      </c>
      <c r="D28" s="3" t="s">
        <v>7</v>
      </c>
      <c r="E28" s="3" t="s">
        <v>15</v>
      </c>
      <c r="F28" s="8" t="s">
        <v>9</v>
      </c>
      <c r="G28" s="9" t="s">
        <v>227</v>
      </c>
      <c r="H28" s="16" t="str">
        <f t="shared" si="0"/>
        <v>/</v>
      </c>
    </row>
    <row r="29" spans="1:8" ht="30" customHeight="1">
      <c r="A29" s="1">
        <v>1</v>
      </c>
      <c r="B29" s="3" t="s">
        <v>22</v>
      </c>
      <c r="C29" s="3" t="s">
        <v>23</v>
      </c>
      <c r="D29" s="3" t="s">
        <v>7</v>
      </c>
      <c r="E29" s="3" t="s">
        <v>24</v>
      </c>
      <c r="F29" s="8" t="s">
        <v>9</v>
      </c>
      <c r="G29" s="9" t="s">
        <v>227</v>
      </c>
      <c r="H29" s="16" t="str">
        <f t="shared" si="0"/>
        <v>/</v>
      </c>
    </row>
    <row r="30" spans="1:8" ht="30" customHeight="1">
      <c r="A30" s="1">
        <v>1</v>
      </c>
      <c r="B30" s="3" t="s">
        <v>32</v>
      </c>
      <c r="C30" s="3" t="s">
        <v>33</v>
      </c>
      <c r="D30" s="3" t="s">
        <v>7</v>
      </c>
      <c r="E30" s="3" t="s">
        <v>34</v>
      </c>
      <c r="F30" s="8" t="s">
        <v>9</v>
      </c>
      <c r="G30" s="9" t="s">
        <v>227</v>
      </c>
      <c r="H30" s="16" t="str">
        <f t="shared" si="0"/>
        <v>/</v>
      </c>
    </row>
    <row r="31" spans="1:8" ht="30" customHeight="1">
      <c r="A31" s="1">
        <v>1</v>
      </c>
      <c r="B31" s="3" t="s">
        <v>35</v>
      </c>
      <c r="C31" s="3" t="s">
        <v>36</v>
      </c>
      <c r="D31" s="3" t="s">
        <v>7</v>
      </c>
      <c r="E31" s="3" t="s">
        <v>34</v>
      </c>
      <c r="F31" s="8" t="s">
        <v>9</v>
      </c>
      <c r="G31" s="9" t="s">
        <v>227</v>
      </c>
      <c r="H31" s="16" t="str">
        <f t="shared" si="0"/>
        <v>/</v>
      </c>
    </row>
    <row r="32" spans="1:8" ht="30" customHeight="1">
      <c r="A32" s="1">
        <v>1</v>
      </c>
      <c r="B32" s="3" t="s">
        <v>37</v>
      </c>
      <c r="C32" s="3" t="s">
        <v>38</v>
      </c>
      <c r="D32" s="3" t="s">
        <v>7</v>
      </c>
      <c r="E32" s="3" t="s">
        <v>39</v>
      </c>
      <c r="F32" s="8" t="s">
        <v>9</v>
      </c>
      <c r="G32" s="9" t="s">
        <v>227</v>
      </c>
      <c r="H32" s="16" t="str">
        <f t="shared" si="0"/>
        <v>/</v>
      </c>
    </row>
    <row r="33" spans="1:8" ht="30" customHeight="1">
      <c r="A33" s="1">
        <v>1</v>
      </c>
      <c r="B33" s="3" t="s">
        <v>52</v>
      </c>
      <c r="C33" s="3" t="s">
        <v>53</v>
      </c>
      <c r="D33" s="3" t="s">
        <v>50</v>
      </c>
      <c r="E33" s="3" t="s">
        <v>54</v>
      </c>
      <c r="F33" s="8" t="s">
        <v>9</v>
      </c>
      <c r="G33" s="9" t="s">
        <v>227</v>
      </c>
      <c r="H33" s="16" t="str">
        <f t="shared" si="0"/>
        <v>/</v>
      </c>
    </row>
    <row r="34" spans="1:8" ht="30" customHeight="1">
      <c r="A34" s="1">
        <v>1</v>
      </c>
      <c r="B34" s="3" t="s">
        <v>78</v>
      </c>
      <c r="C34" s="3" t="s">
        <v>79</v>
      </c>
      <c r="D34" s="3" t="s">
        <v>80</v>
      </c>
      <c r="E34" s="3" t="s">
        <v>81</v>
      </c>
      <c r="F34" s="8" t="s">
        <v>9</v>
      </c>
      <c r="G34" s="9" t="s">
        <v>227</v>
      </c>
      <c r="H34" s="16" t="str">
        <f t="shared" si="0"/>
        <v>/</v>
      </c>
    </row>
    <row r="35" spans="1:8" ht="30" customHeight="1">
      <c r="A35" s="1">
        <v>1</v>
      </c>
      <c r="B35" s="3" t="s">
        <v>82</v>
      </c>
      <c r="C35" s="3" t="s">
        <v>83</v>
      </c>
      <c r="D35" s="3" t="s">
        <v>80</v>
      </c>
      <c r="E35" s="3" t="s">
        <v>81</v>
      </c>
      <c r="F35" s="8" t="s">
        <v>9</v>
      </c>
      <c r="G35" s="9" t="s">
        <v>227</v>
      </c>
      <c r="H35" s="16" t="str">
        <f t="shared" si="0"/>
        <v>/</v>
      </c>
    </row>
    <row r="36" spans="1:8" ht="30" customHeight="1">
      <c r="A36" s="1">
        <v>2</v>
      </c>
      <c r="B36" s="2" t="s">
        <v>107</v>
      </c>
      <c r="C36" s="2" t="s">
        <v>108</v>
      </c>
      <c r="D36" s="2" t="s">
        <v>101</v>
      </c>
      <c r="E36" s="2" t="s">
        <v>102</v>
      </c>
      <c r="F36" s="7">
        <v>68.599999999999994</v>
      </c>
      <c r="G36" s="9">
        <v>83.82</v>
      </c>
      <c r="H36" s="16">
        <f>F36*0.5+G36*0.5</f>
        <v>76.209999999999994</v>
      </c>
    </row>
    <row r="37" spans="1:8" ht="30" customHeight="1">
      <c r="A37" s="1">
        <v>2</v>
      </c>
      <c r="B37" s="2" t="s">
        <v>131</v>
      </c>
      <c r="C37" s="2" t="s">
        <v>132</v>
      </c>
      <c r="D37" s="2" t="s">
        <v>133</v>
      </c>
      <c r="E37" s="2" t="s">
        <v>134</v>
      </c>
      <c r="F37" s="7">
        <v>62.5</v>
      </c>
      <c r="G37" s="9">
        <v>76.900000000000006</v>
      </c>
      <c r="H37" s="16">
        <f>F37*0.5+G37*0.5</f>
        <v>69.7</v>
      </c>
    </row>
    <row r="38" spans="1:8" ht="30" customHeight="1">
      <c r="A38" s="1">
        <v>2</v>
      </c>
      <c r="B38" s="2" t="s">
        <v>115</v>
      </c>
      <c r="C38" s="2" t="s">
        <v>116</v>
      </c>
      <c r="D38" s="2" t="s">
        <v>101</v>
      </c>
      <c r="E38" s="2" t="s">
        <v>102</v>
      </c>
      <c r="F38" s="7">
        <v>66</v>
      </c>
      <c r="G38" s="9">
        <v>83.82</v>
      </c>
      <c r="H38" s="16">
        <f>F38*0.5+G38*0.5</f>
        <v>74.91</v>
      </c>
    </row>
    <row r="39" spans="1:8" ht="30" customHeight="1">
      <c r="A39" s="1">
        <v>2</v>
      </c>
      <c r="B39" s="2" t="s">
        <v>146</v>
      </c>
      <c r="C39" s="2" t="s">
        <v>147</v>
      </c>
      <c r="D39" s="2" t="s">
        <v>7</v>
      </c>
      <c r="E39" s="2" t="s">
        <v>148</v>
      </c>
      <c r="F39" s="7">
        <v>61.3</v>
      </c>
      <c r="G39" s="9">
        <v>87.84</v>
      </c>
      <c r="H39" s="16">
        <f>F39*0.5+G39*0.5</f>
        <v>74.569999999999993</v>
      </c>
    </row>
    <row r="40" spans="1:8" ht="30" customHeight="1">
      <c r="A40" s="1">
        <v>2</v>
      </c>
      <c r="B40" s="2" t="s">
        <v>143</v>
      </c>
      <c r="C40" s="2" t="s">
        <v>144</v>
      </c>
      <c r="D40" s="2" t="s">
        <v>7</v>
      </c>
      <c r="E40" s="2" t="s">
        <v>145</v>
      </c>
      <c r="F40" s="7">
        <v>62.1</v>
      </c>
      <c r="G40" s="9">
        <v>85.5</v>
      </c>
      <c r="H40" s="16">
        <f>F40*0.5+G40*0.5</f>
        <v>73.8</v>
      </c>
    </row>
    <row r="41" spans="1:8" ht="30" customHeight="1">
      <c r="A41" s="1">
        <v>2</v>
      </c>
      <c r="B41" s="2" t="s">
        <v>127</v>
      </c>
      <c r="C41" s="2" t="s">
        <v>128</v>
      </c>
      <c r="D41" s="2" t="s">
        <v>101</v>
      </c>
      <c r="E41" s="2" t="s">
        <v>102</v>
      </c>
      <c r="F41" s="7">
        <v>62.8</v>
      </c>
      <c r="G41" s="9">
        <v>90.56</v>
      </c>
      <c r="H41" s="16">
        <f>F41*0.5+G41*0.5</f>
        <v>76.680000000000007</v>
      </c>
    </row>
    <row r="42" spans="1:8" ht="30" customHeight="1">
      <c r="A42" s="1">
        <v>2</v>
      </c>
      <c r="B42" s="2" t="s">
        <v>105</v>
      </c>
      <c r="C42" s="2" t="s">
        <v>106</v>
      </c>
      <c r="D42" s="2" t="s">
        <v>101</v>
      </c>
      <c r="E42" s="2" t="s">
        <v>102</v>
      </c>
      <c r="F42" s="7">
        <v>69.2</v>
      </c>
      <c r="G42" s="9">
        <v>83.7</v>
      </c>
      <c r="H42" s="16">
        <f>F42*0.5+G42*0.5</f>
        <v>76.45</v>
      </c>
    </row>
    <row r="43" spans="1:8" ht="30" customHeight="1">
      <c r="A43" s="1">
        <v>2</v>
      </c>
      <c r="B43" s="2" t="s">
        <v>157</v>
      </c>
      <c r="C43" s="2" t="s">
        <v>158</v>
      </c>
      <c r="D43" s="2" t="s">
        <v>76</v>
      </c>
      <c r="E43" s="2" t="s">
        <v>156</v>
      </c>
      <c r="F43" s="7">
        <v>69</v>
      </c>
      <c r="G43" s="9">
        <v>84.74</v>
      </c>
      <c r="H43" s="16">
        <f>F43*0.5+G43*0.5</f>
        <v>76.87</v>
      </c>
    </row>
    <row r="44" spans="1:8" ht="30" customHeight="1">
      <c r="A44" s="1">
        <v>2</v>
      </c>
      <c r="B44" s="2" t="s">
        <v>111</v>
      </c>
      <c r="C44" s="2" t="s">
        <v>112</v>
      </c>
      <c r="D44" s="2" t="s">
        <v>101</v>
      </c>
      <c r="E44" s="2" t="s">
        <v>102</v>
      </c>
      <c r="F44" s="7">
        <v>67.5</v>
      </c>
      <c r="G44" s="9">
        <v>86.72</v>
      </c>
      <c r="H44" s="16">
        <f>F44*0.5+G44*0.5</f>
        <v>77.11</v>
      </c>
    </row>
    <row r="45" spans="1:8" ht="30" customHeight="1">
      <c r="A45" s="1">
        <v>2</v>
      </c>
      <c r="B45" s="2" t="s">
        <v>139</v>
      </c>
      <c r="C45" s="2" t="s">
        <v>140</v>
      </c>
      <c r="D45" s="2" t="s">
        <v>141</v>
      </c>
      <c r="E45" s="2" t="s">
        <v>142</v>
      </c>
      <c r="F45" s="7">
        <v>71</v>
      </c>
      <c r="G45" s="9">
        <v>85.3</v>
      </c>
      <c r="H45" s="16">
        <f>F45*0.5+G45*0.5</f>
        <v>78.150000000000006</v>
      </c>
    </row>
    <row r="46" spans="1:8" ht="30" customHeight="1">
      <c r="A46" s="1">
        <v>2</v>
      </c>
      <c r="B46" s="2" t="s">
        <v>135</v>
      </c>
      <c r="C46" s="2" t="s">
        <v>136</v>
      </c>
      <c r="D46" s="2" t="s">
        <v>133</v>
      </c>
      <c r="E46" s="2" t="s">
        <v>134</v>
      </c>
      <c r="F46" s="7">
        <v>60.7</v>
      </c>
      <c r="G46" s="9">
        <v>83.32</v>
      </c>
      <c r="H46" s="16">
        <f>F46*0.5+G46*0.5</f>
        <v>72.009999999999991</v>
      </c>
    </row>
    <row r="47" spans="1:8" ht="30" customHeight="1">
      <c r="A47" s="1">
        <v>2</v>
      </c>
      <c r="B47" s="2" t="s">
        <v>137</v>
      </c>
      <c r="C47" s="2" t="s">
        <v>138</v>
      </c>
      <c r="D47" s="2" t="s">
        <v>133</v>
      </c>
      <c r="E47" s="2" t="s">
        <v>134</v>
      </c>
      <c r="F47" s="7">
        <v>56.2</v>
      </c>
      <c r="G47" s="9">
        <v>91.16</v>
      </c>
      <c r="H47" s="16">
        <f>F47*0.5+G47*0.5</f>
        <v>73.680000000000007</v>
      </c>
    </row>
    <row r="48" spans="1:8" ht="30" customHeight="1">
      <c r="A48" s="1">
        <v>2</v>
      </c>
      <c r="B48" s="2" t="s">
        <v>103</v>
      </c>
      <c r="C48" s="2" t="s">
        <v>104</v>
      </c>
      <c r="D48" s="2" t="s">
        <v>101</v>
      </c>
      <c r="E48" s="2" t="s">
        <v>102</v>
      </c>
      <c r="F48" s="7">
        <v>70.3</v>
      </c>
      <c r="G48" s="9">
        <v>86.08</v>
      </c>
      <c r="H48" s="16">
        <f>F48*0.5+G48*0.5</f>
        <v>78.19</v>
      </c>
    </row>
    <row r="49" spans="1:8" ht="30" customHeight="1">
      <c r="A49" s="1">
        <v>2</v>
      </c>
      <c r="B49" s="2" t="s">
        <v>109</v>
      </c>
      <c r="C49" s="2" t="s">
        <v>110</v>
      </c>
      <c r="D49" s="2" t="s">
        <v>101</v>
      </c>
      <c r="E49" s="2" t="s">
        <v>102</v>
      </c>
      <c r="F49" s="7">
        <v>68.599999999999994</v>
      </c>
      <c r="G49" s="9">
        <v>85.78</v>
      </c>
      <c r="H49" s="16">
        <f>F49*0.5+G49*0.5</f>
        <v>77.19</v>
      </c>
    </row>
    <row r="50" spans="1:8" ht="30" customHeight="1">
      <c r="A50" s="1">
        <v>2</v>
      </c>
      <c r="B50" s="2" t="s">
        <v>99</v>
      </c>
      <c r="C50" s="2" t="s">
        <v>100</v>
      </c>
      <c r="D50" s="2" t="s">
        <v>101</v>
      </c>
      <c r="E50" s="2" t="s">
        <v>102</v>
      </c>
      <c r="F50" s="7">
        <v>73</v>
      </c>
      <c r="G50" s="9">
        <v>84.72</v>
      </c>
      <c r="H50" s="16">
        <f>F50*0.5+G50*0.5</f>
        <v>78.86</v>
      </c>
    </row>
    <row r="51" spans="1:8" ht="30" customHeight="1">
      <c r="A51" s="1">
        <v>2</v>
      </c>
      <c r="B51" s="2" t="s">
        <v>159</v>
      </c>
      <c r="C51" s="2" t="s">
        <v>160</v>
      </c>
      <c r="D51" s="2" t="s">
        <v>161</v>
      </c>
      <c r="E51" s="2" t="s">
        <v>162</v>
      </c>
      <c r="F51" s="7">
        <v>69.400000000000006</v>
      </c>
      <c r="G51" s="9">
        <v>86.02</v>
      </c>
      <c r="H51" s="16">
        <f>F51*0.5+G51*0.5</f>
        <v>77.710000000000008</v>
      </c>
    </row>
    <row r="52" spans="1:8" ht="30" customHeight="1">
      <c r="A52" s="1">
        <v>2</v>
      </c>
      <c r="B52" s="2" t="s">
        <v>113</v>
      </c>
      <c r="C52" s="2" t="s">
        <v>114</v>
      </c>
      <c r="D52" s="2" t="s">
        <v>101</v>
      </c>
      <c r="E52" s="2" t="s">
        <v>102</v>
      </c>
      <c r="F52" s="7">
        <v>66.400000000000006</v>
      </c>
      <c r="G52" s="9">
        <v>83.06</v>
      </c>
      <c r="H52" s="16">
        <f>F52*0.5+G52*0.5</f>
        <v>74.73</v>
      </c>
    </row>
    <row r="53" spans="1:8" ht="30" customHeight="1">
      <c r="A53" s="1">
        <v>2</v>
      </c>
      <c r="B53" s="2" t="s">
        <v>129</v>
      </c>
      <c r="C53" s="2" t="s">
        <v>130</v>
      </c>
      <c r="D53" s="2" t="s">
        <v>101</v>
      </c>
      <c r="E53" s="2" t="s">
        <v>102</v>
      </c>
      <c r="F53" s="7">
        <v>62.5</v>
      </c>
      <c r="G53" s="9">
        <v>87.7</v>
      </c>
      <c r="H53" s="16">
        <f>F53*0.5+G53*0.5</f>
        <v>75.099999999999994</v>
      </c>
    </row>
    <row r="54" spans="1:8" ht="30" customHeight="1">
      <c r="A54" s="1">
        <v>2</v>
      </c>
      <c r="B54" s="2" t="s">
        <v>165</v>
      </c>
      <c r="C54" s="2" t="s">
        <v>166</v>
      </c>
      <c r="D54" s="2" t="s">
        <v>161</v>
      </c>
      <c r="E54" s="2" t="s">
        <v>162</v>
      </c>
      <c r="F54" s="7">
        <v>60.9</v>
      </c>
      <c r="G54" s="9">
        <v>83.3</v>
      </c>
      <c r="H54" s="16">
        <f>F54*0.5+G54*0.5</f>
        <v>72.099999999999994</v>
      </c>
    </row>
    <row r="55" spans="1:8" ht="30" customHeight="1">
      <c r="A55" s="1">
        <v>2</v>
      </c>
      <c r="B55" s="2" t="s">
        <v>117</v>
      </c>
      <c r="C55" s="2" t="s">
        <v>118</v>
      </c>
      <c r="D55" s="2" t="s">
        <v>101</v>
      </c>
      <c r="E55" s="2" t="s">
        <v>102</v>
      </c>
      <c r="F55" s="7">
        <v>65.599999999999994</v>
      </c>
      <c r="G55" s="9">
        <v>91.06</v>
      </c>
      <c r="H55" s="16">
        <f>F55*0.5+G55*0.5</f>
        <v>78.33</v>
      </c>
    </row>
    <row r="56" spans="1:8" ht="30" customHeight="1">
      <c r="A56" s="1">
        <v>2</v>
      </c>
      <c r="B56" s="2" t="s">
        <v>121</v>
      </c>
      <c r="C56" s="2" t="s">
        <v>122</v>
      </c>
      <c r="D56" s="2" t="s">
        <v>101</v>
      </c>
      <c r="E56" s="2" t="s">
        <v>102</v>
      </c>
      <c r="F56" s="7">
        <v>64.8</v>
      </c>
      <c r="G56" s="9">
        <v>82.78</v>
      </c>
      <c r="H56" s="16">
        <f>F56*0.5+G56*0.5</f>
        <v>73.789999999999992</v>
      </c>
    </row>
    <row r="57" spans="1:8" ht="30" customHeight="1">
      <c r="A57" s="1">
        <v>2</v>
      </c>
      <c r="B57" s="2" t="s">
        <v>154</v>
      </c>
      <c r="C57" s="2" t="s">
        <v>155</v>
      </c>
      <c r="D57" s="2" t="s">
        <v>76</v>
      </c>
      <c r="E57" s="2" t="s">
        <v>156</v>
      </c>
      <c r="F57" s="7">
        <v>74.900000000000006</v>
      </c>
      <c r="G57" s="9">
        <v>88.98</v>
      </c>
      <c r="H57" s="16">
        <f>F57*0.5+G57*0.5</f>
        <v>81.94</v>
      </c>
    </row>
    <row r="58" spans="1:8" s="13" customFormat="1" ht="30" customHeight="1">
      <c r="A58" s="1">
        <v>2</v>
      </c>
      <c r="B58" s="2" t="s">
        <v>119</v>
      </c>
      <c r="C58" s="2" t="s">
        <v>120</v>
      </c>
      <c r="D58" s="2" t="s">
        <v>101</v>
      </c>
      <c r="E58" s="2" t="s">
        <v>102</v>
      </c>
      <c r="F58" s="7">
        <v>65.099999999999994</v>
      </c>
      <c r="G58" s="9">
        <v>84.76</v>
      </c>
      <c r="H58" s="16">
        <f>F58*0.5+G58*0.5</f>
        <v>74.930000000000007</v>
      </c>
    </row>
    <row r="59" spans="1:8" ht="30" customHeight="1">
      <c r="A59" s="1">
        <v>2</v>
      </c>
      <c r="B59" s="2" t="s">
        <v>163</v>
      </c>
      <c r="C59" s="2" t="s">
        <v>164</v>
      </c>
      <c r="D59" s="2" t="s">
        <v>161</v>
      </c>
      <c r="E59" s="2" t="s">
        <v>162</v>
      </c>
      <c r="F59" s="7">
        <v>68.599999999999994</v>
      </c>
      <c r="G59" s="9">
        <v>87.1</v>
      </c>
      <c r="H59" s="16">
        <f>F59*0.5+G59*0.5</f>
        <v>77.849999999999994</v>
      </c>
    </row>
    <row r="60" spans="1:8" ht="30" customHeight="1">
      <c r="A60" s="1">
        <v>2</v>
      </c>
      <c r="B60" s="2" t="s">
        <v>123</v>
      </c>
      <c r="C60" s="2" t="s">
        <v>124</v>
      </c>
      <c r="D60" s="2" t="s">
        <v>101</v>
      </c>
      <c r="E60" s="2" t="s">
        <v>102</v>
      </c>
      <c r="F60" s="7">
        <v>64.400000000000006</v>
      </c>
      <c r="G60" s="9" t="s">
        <v>227</v>
      </c>
      <c r="H60" s="16" t="s">
        <v>227</v>
      </c>
    </row>
    <row r="61" spans="1:8" ht="30" customHeight="1">
      <c r="A61" s="1">
        <v>2</v>
      </c>
      <c r="B61" s="2" t="s">
        <v>125</v>
      </c>
      <c r="C61" s="2" t="s">
        <v>126</v>
      </c>
      <c r="D61" s="2" t="s">
        <v>101</v>
      </c>
      <c r="E61" s="2" t="s">
        <v>102</v>
      </c>
      <c r="F61" s="7">
        <v>63.8</v>
      </c>
      <c r="G61" s="9" t="s">
        <v>227</v>
      </c>
      <c r="H61" s="16" t="s">
        <v>227</v>
      </c>
    </row>
    <row r="62" spans="1:8" ht="30" customHeight="1">
      <c r="A62" s="1">
        <v>2</v>
      </c>
      <c r="B62" s="2" t="s">
        <v>149</v>
      </c>
      <c r="C62" s="2" t="s">
        <v>150</v>
      </c>
      <c r="D62" s="2" t="s">
        <v>7</v>
      </c>
      <c r="E62" s="2" t="s">
        <v>148</v>
      </c>
      <c r="F62" s="7">
        <v>45.5</v>
      </c>
      <c r="G62" s="9" t="s">
        <v>227</v>
      </c>
      <c r="H62" s="16" t="s">
        <v>227</v>
      </c>
    </row>
    <row r="63" spans="1:8" ht="30" customHeight="1">
      <c r="A63" s="4" t="s">
        <v>226</v>
      </c>
      <c r="B63" s="5" t="s">
        <v>151</v>
      </c>
      <c r="C63" s="5" t="s">
        <v>152</v>
      </c>
      <c r="D63" s="2" t="s">
        <v>7</v>
      </c>
      <c r="E63" s="2" t="s">
        <v>148</v>
      </c>
      <c r="F63" s="6" t="s">
        <v>153</v>
      </c>
      <c r="G63" s="10" t="s">
        <v>227</v>
      </c>
      <c r="H63" s="16" t="s">
        <v>227</v>
      </c>
    </row>
    <row r="64" spans="1:8" ht="30" customHeight="1">
      <c r="A64" s="1">
        <v>3</v>
      </c>
      <c r="B64" s="2" t="s">
        <v>215</v>
      </c>
      <c r="C64" s="2" t="s">
        <v>216</v>
      </c>
      <c r="D64" s="2" t="s">
        <v>80</v>
      </c>
      <c r="E64" s="2" t="s">
        <v>208</v>
      </c>
      <c r="F64" s="7">
        <v>62.5</v>
      </c>
      <c r="G64" s="9">
        <v>81.28</v>
      </c>
      <c r="H64" s="16">
        <f>F64*0.5+G64*0.5</f>
        <v>71.89</v>
      </c>
    </row>
    <row r="65" spans="1:8" ht="30" customHeight="1">
      <c r="A65" s="1">
        <v>3</v>
      </c>
      <c r="B65" s="2" t="s">
        <v>209</v>
      </c>
      <c r="C65" s="2" t="s">
        <v>210</v>
      </c>
      <c r="D65" s="2" t="s">
        <v>80</v>
      </c>
      <c r="E65" s="2" t="s">
        <v>208</v>
      </c>
      <c r="F65" s="7">
        <v>74.5</v>
      </c>
      <c r="G65" s="9">
        <v>85.78</v>
      </c>
      <c r="H65" s="16">
        <f>F65*0.5+G65*0.5</f>
        <v>80.14</v>
      </c>
    </row>
    <row r="66" spans="1:8" ht="30" customHeight="1">
      <c r="A66" s="1">
        <v>3</v>
      </c>
      <c r="B66" s="2" t="s">
        <v>189</v>
      </c>
      <c r="C66" s="2" t="s">
        <v>190</v>
      </c>
      <c r="D66" s="2" t="s">
        <v>80</v>
      </c>
      <c r="E66" s="2" t="s">
        <v>184</v>
      </c>
      <c r="F66" s="7">
        <v>63</v>
      </c>
      <c r="G66" s="9">
        <v>85.76</v>
      </c>
      <c r="H66" s="16">
        <f>F66*0.5+G66*0.5</f>
        <v>74.38</v>
      </c>
    </row>
    <row r="67" spans="1:8" ht="30" customHeight="1">
      <c r="A67" s="1">
        <v>3</v>
      </c>
      <c r="B67" s="2" t="s">
        <v>193</v>
      </c>
      <c r="C67" s="2" t="s">
        <v>194</v>
      </c>
      <c r="D67" s="2" t="s">
        <v>80</v>
      </c>
      <c r="E67" s="2" t="s">
        <v>184</v>
      </c>
      <c r="F67" s="7">
        <v>61</v>
      </c>
      <c r="G67" s="9">
        <v>89.24</v>
      </c>
      <c r="H67" s="16">
        <f>F67*0.5+G67*0.5</f>
        <v>75.12</v>
      </c>
    </row>
    <row r="68" spans="1:8" ht="30" customHeight="1">
      <c r="A68" s="1">
        <v>3</v>
      </c>
      <c r="B68" s="2" t="s">
        <v>211</v>
      </c>
      <c r="C68" s="2" t="s">
        <v>212</v>
      </c>
      <c r="D68" s="2" t="s">
        <v>80</v>
      </c>
      <c r="E68" s="2" t="s">
        <v>208</v>
      </c>
      <c r="F68" s="7">
        <v>69.2</v>
      </c>
      <c r="G68" s="9">
        <v>91.18</v>
      </c>
      <c r="H68" s="16">
        <f>F68*0.5+G68*0.5</f>
        <v>80.19</v>
      </c>
    </row>
    <row r="69" spans="1:8" ht="30" customHeight="1">
      <c r="A69" s="1">
        <v>3</v>
      </c>
      <c r="B69" s="2" t="s">
        <v>191</v>
      </c>
      <c r="C69" s="2" t="s">
        <v>192</v>
      </c>
      <c r="D69" s="2" t="s">
        <v>80</v>
      </c>
      <c r="E69" s="2" t="s">
        <v>184</v>
      </c>
      <c r="F69" s="7">
        <v>61</v>
      </c>
      <c r="G69" s="9">
        <v>87.72</v>
      </c>
      <c r="H69" s="16">
        <f>F69*0.5+G69*0.5</f>
        <v>74.36</v>
      </c>
    </row>
    <row r="70" spans="1:8" ht="30" customHeight="1">
      <c r="A70" s="1">
        <v>3</v>
      </c>
      <c r="B70" s="2" t="s">
        <v>171</v>
      </c>
      <c r="C70" s="2" t="s">
        <v>172</v>
      </c>
      <c r="D70" s="2" t="s">
        <v>169</v>
      </c>
      <c r="E70" s="2" t="s">
        <v>170</v>
      </c>
      <c r="F70" s="7">
        <v>62.2</v>
      </c>
      <c r="G70" s="9">
        <v>82.44</v>
      </c>
      <c r="H70" s="16">
        <f>F70*0.5+G70*0.5</f>
        <v>72.319999999999993</v>
      </c>
    </row>
    <row r="71" spans="1:8" ht="30" customHeight="1">
      <c r="A71" s="1">
        <v>3</v>
      </c>
      <c r="B71" s="2" t="s">
        <v>197</v>
      </c>
      <c r="C71" s="2" t="s">
        <v>198</v>
      </c>
      <c r="D71" s="2" t="s">
        <v>80</v>
      </c>
      <c r="E71" s="2" t="s">
        <v>184</v>
      </c>
      <c r="F71" s="7">
        <v>60</v>
      </c>
      <c r="G71" s="9">
        <v>89.48</v>
      </c>
      <c r="H71" s="16">
        <f>F71*0.5+G71*0.5</f>
        <v>74.740000000000009</v>
      </c>
    </row>
    <row r="72" spans="1:8" ht="30" customHeight="1">
      <c r="A72" s="1">
        <v>3</v>
      </c>
      <c r="B72" s="2" t="s">
        <v>187</v>
      </c>
      <c r="C72" s="2" t="s">
        <v>188</v>
      </c>
      <c r="D72" s="2" t="s">
        <v>80</v>
      </c>
      <c r="E72" s="2" t="s">
        <v>184</v>
      </c>
      <c r="F72" s="7">
        <v>63.5</v>
      </c>
      <c r="G72" s="9">
        <v>81.62</v>
      </c>
      <c r="H72" s="16">
        <f>F72*0.5+G72*0.5</f>
        <v>72.56</v>
      </c>
    </row>
    <row r="73" spans="1:8" ht="30" customHeight="1">
      <c r="A73" s="1">
        <v>3</v>
      </c>
      <c r="B73" s="2" t="s">
        <v>185</v>
      </c>
      <c r="C73" s="2" t="s">
        <v>186</v>
      </c>
      <c r="D73" s="2" t="s">
        <v>80</v>
      </c>
      <c r="E73" s="2" t="s">
        <v>184</v>
      </c>
      <c r="F73" s="7">
        <v>67</v>
      </c>
      <c r="G73" s="9">
        <v>90.38</v>
      </c>
      <c r="H73" s="16">
        <f>F73*0.5+G73*0.5</f>
        <v>78.69</v>
      </c>
    </row>
    <row r="74" spans="1:8" ht="30" customHeight="1">
      <c r="A74" s="1">
        <v>3</v>
      </c>
      <c r="B74" s="2" t="s">
        <v>222</v>
      </c>
      <c r="C74" s="2" t="s">
        <v>223</v>
      </c>
      <c r="D74" s="2" t="s">
        <v>95</v>
      </c>
      <c r="E74" s="2" t="s">
        <v>219</v>
      </c>
      <c r="F74" s="7">
        <v>69.2</v>
      </c>
      <c r="G74" s="9">
        <v>84.78</v>
      </c>
      <c r="H74" s="16">
        <f>F74*0.5+G74*0.5</f>
        <v>76.990000000000009</v>
      </c>
    </row>
    <row r="75" spans="1:8" ht="30" customHeight="1">
      <c r="A75" s="1">
        <v>3</v>
      </c>
      <c r="B75" s="2" t="s">
        <v>195</v>
      </c>
      <c r="C75" s="2" t="s">
        <v>196</v>
      </c>
      <c r="D75" s="2" t="s">
        <v>80</v>
      </c>
      <c r="E75" s="2" t="s">
        <v>184</v>
      </c>
      <c r="F75" s="7">
        <v>60.5</v>
      </c>
      <c r="G75" s="9">
        <v>88.02</v>
      </c>
      <c r="H75" s="16">
        <f>F75*0.5+G75*0.5</f>
        <v>74.259999999999991</v>
      </c>
    </row>
    <row r="76" spans="1:8" ht="30" customHeight="1">
      <c r="A76" s="1">
        <v>3</v>
      </c>
      <c r="B76" s="2" t="s">
        <v>167</v>
      </c>
      <c r="C76" s="2" t="s">
        <v>168</v>
      </c>
      <c r="D76" s="2" t="s">
        <v>169</v>
      </c>
      <c r="E76" s="2" t="s">
        <v>170</v>
      </c>
      <c r="F76" s="7">
        <v>62.3</v>
      </c>
      <c r="G76" s="9">
        <v>88.6</v>
      </c>
      <c r="H76" s="16">
        <f>F76*0.5+G76*0.5</f>
        <v>75.449999999999989</v>
      </c>
    </row>
    <row r="77" spans="1:8" ht="30" customHeight="1">
      <c r="A77" s="1">
        <v>3</v>
      </c>
      <c r="B77" s="2" t="s">
        <v>175</v>
      </c>
      <c r="C77" s="2" t="s">
        <v>176</v>
      </c>
      <c r="D77" s="2" t="s">
        <v>133</v>
      </c>
      <c r="E77" s="2" t="s">
        <v>177</v>
      </c>
      <c r="F77" s="7">
        <v>70</v>
      </c>
      <c r="G77" s="9">
        <v>89.78</v>
      </c>
      <c r="H77" s="16">
        <f>F77*0.5+G77*0.5</f>
        <v>79.89</v>
      </c>
    </row>
    <row r="78" spans="1:8" ht="30" customHeight="1">
      <c r="A78" s="1">
        <v>3</v>
      </c>
      <c r="B78" s="2" t="s">
        <v>203</v>
      </c>
      <c r="C78" s="2" t="s">
        <v>204</v>
      </c>
      <c r="D78" s="2" t="s">
        <v>80</v>
      </c>
      <c r="E78" s="2" t="s">
        <v>205</v>
      </c>
      <c r="F78" s="7">
        <v>60.4</v>
      </c>
      <c r="G78" s="9">
        <v>83.94</v>
      </c>
      <c r="H78" s="16">
        <f>F78*0.5+G78*0.5</f>
        <v>72.17</v>
      </c>
    </row>
    <row r="79" spans="1:8" ht="30" customHeight="1">
      <c r="A79" s="1">
        <v>3</v>
      </c>
      <c r="B79" s="2" t="s">
        <v>217</v>
      </c>
      <c r="C79" s="2" t="s">
        <v>218</v>
      </c>
      <c r="D79" s="2" t="s">
        <v>95</v>
      </c>
      <c r="E79" s="2" t="s">
        <v>219</v>
      </c>
      <c r="F79" s="7">
        <v>72.099999999999994</v>
      </c>
      <c r="G79" s="9">
        <v>85.6</v>
      </c>
      <c r="H79" s="16">
        <f>F79*0.5+G79*0.5</f>
        <v>78.849999999999994</v>
      </c>
    </row>
    <row r="80" spans="1:8" ht="30" customHeight="1">
      <c r="A80" s="1">
        <v>3</v>
      </c>
      <c r="B80" s="2" t="s">
        <v>220</v>
      </c>
      <c r="C80" s="2" t="s">
        <v>221</v>
      </c>
      <c r="D80" s="2" t="s">
        <v>95</v>
      </c>
      <c r="E80" s="2" t="s">
        <v>219</v>
      </c>
      <c r="F80" s="7">
        <v>69.900000000000006</v>
      </c>
      <c r="G80" s="9">
        <v>87.2</v>
      </c>
      <c r="H80" s="16">
        <f>F80*0.5+G80*0.5</f>
        <v>78.550000000000011</v>
      </c>
    </row>
    <row r="81" spans="1:8" ht="30" customHeight="1">
      <c r="A81" s="1">
        <v>3</v>
      </c>
      <c r="B81" s="2" t="s">
        <v>173</v>
      </c>
      <c r="C81" s="2" t="s">
        <v>174</v>
      </c>
      <c r="D81" s="2" t="s">
        <v>169</v>
      </c>
      <c r="E81" s="2" t="s">
        <v>170</v>
      </c>
      <c r="F81" s="7">
        <v>61.9</v>
      </c>
      <c r="G81" s="9">
        <v>87.58</v>
      </c>
      <c r="H81" s="16">
        <f>F81*0.5+G81*0.5</f>
        <v>74.739999999999995</v>
      </c>
    </row>
    <row r="82" spans="1:8" ht="30" customHeight="1">
      <c r="A82" s="1">
        <v>3</v>
      </c>
      <c r="B82" s="2" t="s">
        <v>182</v>
      </c>
      <c r="C82" s="2" t="s">
        <v>183</v>
      </c>
      <c r="D82" s="2" t="s">
        <v>80</v>
      </c>
      <c r="E82" s="2" t="s">
        <v>184</v>
      </c>
      <c r="F82" s="7">
        <v>70</v>
      </c>
      <c r="G82" s="9">
        <v>88.02</v>
      </c>
      <c r="H82" s="16">
        <f>F82*0.5+G82*0.5</f>
        <v>79.009999999999991</v>
      </c>
    </row>
    <row r="83" spans="1:8" ht="30" customHeight="1">
      <c r="A83" s="1">
        <v>3</v>
      </c>
      <c r="B83" s="2" t="s">
        <v>206</v>
      </c>
      <c r="C83" s="2" t="s">
        <v>207</v>
      </c>
      <c r="D83" s="2" t="s">
        <v>80</v>
      </c>
      <c r="E83" s="2" t="s">
        <v>208</v>
      </c>
      <c r="F83" s="7">
        <v>75.7</v>
      </c>
      <c r="G83" s="9">
        <v>85.94</v>
      </c>
      <c r="H83" s="16">
        <f>F83*0.5+G83*0.5</f>
        <v>80.819999999999993</v>
      </c>
    </row>
    <row r="84" spans="1:8" ht="30" customHeight="1">
      <c r="A84" s="1">
        <v>3</v>
      </c>
      <c r="B84" s="2" t="s">
        <v>201</v>
      </c>
      <c r="C84" s="2" t="s">
        <v>202</v>
      </c>
      <c r="D84" s="2" t="s">
        <v>80</v>
      </c>
      <c r="E84" s="2" t="s">
        <v>184</v>
      </c>
      <c r="F84" s="7">
        <v>52.5</v>
      </c>
      <c r="G84" s="9">
        <v>83.04</v>
      </c>
      <c r="H84" s="16">
        <f>F84*0.5+G84*0.5</f>
        <v>67.77000000000001</v>
      </c>
    </row>
    <row r="85" spans="1:8" ht="30" customHeight="1">
      <c r="A85" s="1">
        <v>3</v>
      </c>
      <c r="B85" s="2" t="s">
        <v>178</v>
      </c>
      <c r="C85" s="2" t="s">
        <v>179</v>
      </c>
      <c r="D85" s="2" t="s">
        <v>133</v>
      </c>
      <c r="E85" s="2" t="s">
        <v>177</v>
      </c>
      <c r="F85" s="7">
        <v>65.400000000000006</v>
      </c>
      <c r="G85" s="9">
        <v>86.8</v>
      </c>
      <c r="H85" s="16">
        <f>F85*0.5+G85*0.5</f>
        <v>76.099999999999994</v>
      </c>
    </row>
    <row r="86" spans="1:8" ht="30" customHeight="1">
      <c r="A86" s="1">
        <v>3</v>
      </c>
      <c r="B86" s="2" t="s">
        <v>213</v>
      </c>
      <c r="C86" s="2" t="s">
        <v>214</v>
      </c>
      <c r="D86" s="2" t="s">
        <v>80</v>
      </c>
      <c r="E86" s="2" t="s">
        <v>208</v>
      </c>
      <c r="F86" s="7">
        <v>69</v>
      </c>
      <c r="G86" s="9">
        <v>82.52</v>
      </c>
      <c r="H86" s="16">
        <f>F86*0.5+G86*0.5</f>
        <v>75.759999999999991</v>
      </c>
    </row>
    <row r="87" spans="1:8" ht="30" customHeight="1">
      <c r="A87" s="1">
        <v>3</v>
      </c>
      <c r="B87" s="2" t="s">
        <v>180</v>
      </c>
      <c r="C87" s="2" t="s">
        <v>181</v>
      </c>
      <c r="D87" s="2" t="s">
        <v>133</v>
      </c>
      <c r="E87" s="2" t="s">
        <v>177</v>
      </c>
      <c r="F87" s="7">
        <v>60.5</v>
      </c>
      <c r="G87" s="9" t="s">
        <v>227</v>
      </c>
      <c r="H87" s="16" t="s">
        <v>227</v>
      </c>
    </row>
    <row r="88" spans="1:8" ht="30" customHeight="1">
      <c r="A88" s="1">
        <v>3</v>
      </c>
      <c r="B88" s="2" t="s">
        <v>199</v>
      </c>
      <c r="C88" s="2" t="s">
        <v>200</v>
      </c>
      <c r="D88" s="2" t="s">
        <v>80</v>
      </c>
      <c r="E88" s="2" t="s">
        <v>184</v>
      </c>
      <c r="F88" s="7">
        <v>57.5</v>
      </c>
      <c r="G88" s="9" t="s">
        <v>227</v>
      </c>
      <c r="H88" s="16" t="s">
        <v>227</v>
      </c>
    </row>
  </sheetData>
  <autoFilter ref="A1:F88">
    <sortState ref="A2:J90">
      <sortCondition ref="A2:A90"/>
    </sortState>
  </autoFilter>
  <phoneticPr fontId="0" type="noConversion"/>
  <printOptions horizontalCentered="1"/>
  <pageMargins left="0.51180555555555551" right="0.31458333333333333" top="0.74791666666666667" bottom="0.74791666666666667" header="0.31458333333333333" footer="0.31458333333333333"/>
  <pageSetup paperSize="9" orientation="portrait" cellComments="asDisplayed" r:id="rId1"/>
  <headerFooter scaleWithDoc="0" alignWithMargins="0">
    <oddFooter>第 &amp;P 页，共 &amp;N 页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chenjuan</cp:lastModifiedBy>
  <cp:lastPrinted>2020-10-11T04:07:14Z</cp:lastPrinted>
  <dcterms:created xsi:type="dcterms:W3CDTF">2020-09-21T01:58:33Z</dcterms:created>
  <dcterms:modified xsi:type="dcterms:W3CDTF">2020-10-11T05:14:41Z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