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附件2" sheetId="1" r:id="rId1"/>
  </sheets>
  <definedNames>
    <definedName name="_xlnm._FilterDatabase" localSheetId="0" hidden="1">附件2!$A$4:$Y$184</definedName>
  </definedNames>
  <calcPr calcId="144525"/>
</workbook>
</file>

<file path=xl/sharedStrings.xml><?xml version="1.0" encoding="utf-8"?>
<sst xmlns="http://schemas.openxmlformats.org/spreadsheetml/2006/main" count="2423" uniqueCount="1023">
  <si>
    <t>浏阳市2022年度巩固拓展脱贫攻坚成果和乡村振兴项目库动态调整入库项目明细表（新增入库）</t>
  </si>
  <si>
    <t>序号</t>
  </si>
  <si>
    <t>项目类别</t>
  </si>
  <si>
    <t>乡镇（街道）</t>
  </si>
  <si>
    <t>村（社区）</t>
  </si>
  <si>
    <t>项目名称</t>
  </si>
  <si>
    <t>建设性质</t>
  </si>
  <si>
    <t>实施地点</t>
  </si>
  <si>
    <t>时间进度</t>
  </si>
  <si>
    <t>责任单位</t>
  </si>
  <si>
    <t>建设内容及规模</t>
  </si>
  <si>
    <t>资金规模和筹资方式</t>
  </si>
  <si>
    <t>受益对象</t>
  </si>
  <si>
    <t>绩效目标</t>
  </si>
  <si>
    <t>联农带农机制</t>
  </si>
  <si>
    <t>备注</t>
  </si>
  <si>
    <t>项目类型</t>
  </si>
  <si>
    <t>二级项目类型</t>
  </si>
  <si>
    <t>项目子类型</t>
  </si>
  <si>
    <t>计划开工时间</t>
  </si>
  <si>
    <t>计划完工时间</t>
  </si>
  <si>
    <t>项目预算总投资（万元）</t>
  </si>
  <si>
    <t>其中</t>
  </si>
  <si>
    <t>受益村数（个）</t>
  </si>
  <si>
    <t>受益户数（户）</t>
  </si>
  <si>
    <t>受益人口数（人）</t>
  </si>
  <si>
    <t>财政资金（万元）</t>
  </si>
  <si>
    <t>其他资金（万元）</t>
  </si>
  <si>
    <t>受益脱贫村数（个）</t>
  </si>
  <si>
    <t>受益脱贫户数及防止返贫监测对象户数（户）</t>
  </si>
  <si>
    <t>受益脱贫人口数及防止返贫监测对象人口数（人）</t>
  </si>
  <si>
    <t>乡村建设行动</t>
  </si>
  <si>
    <t>农村基础设施（含产业配套基础设施）</t>
  </si>
  <si>
    <t>其他</t>
  </si>
  <si>
    <t>浏阳市</t>
  </si>
  <si>
    <t>2022年浏阳市灾后重建及针对性帮扶项目</t>
  </si>
  <si>
    <t>新建</t>
  </si>
  <si>
    <t>20220301</t>
  </si>
  <si>
    <t>20221230</t>
  </si>
  <si>
    <t>相关乡镇（街道）</t>
  </si>
  <si>
    <t>灾后重建及针对性帮扶，减少人民群众财产损失</t>
  </si>
  <si>
    <t>产业发展项目</t>
  </si>
  <si>
    <t>生产项目</t>
  </si>
  <si>
    <t>种植业基地</t>
  </si>
  <si>
    <t>2022年浏阳市省级现代农业特色产业园项目</t>
  </si>
  <si>
    <t>农业农村局</t>
  </si>
  <si>
    <t>省级现代农业特色产业园</t>
  </si>
  <si>
    <t>加工流通项目</t>
  </si>
  <si>
    <t>加工业</t>
  </si>
  <si>
    <t>浏阳市_产业项目_2022年浏阳市“百企”培育项目</t>
  </si>
  <si>
    <t>20220801</t>
  </si>
  <si>
    <t>20221231</t>
  </si>
  <si>
    <t>乡村产业科</t>
  </si>
  <si>
    <t>通过对5家企业的奖补培育，壮大企业规模，带动产业发展，增加就业人数，带动农户增收</t>
  </si>
  <si>
    <t>2022年浏阳市打造优势特色千亿产业成效明显表扬激励兑现项目</t>
  </si>
  <si>
    <t>打造优势特色千亿产业成效明显表扬激励兑现</t>
  </si>
  <si>
    <t>2022年浏阳市农田建设项目</t>
  </si>
  <si>
    <t>浏阳市农田建设事务中心</t>
  </si>
  <si>
    <t>建设高标准农田示范面积0.1万亩。</t>
  </si>
  <si>
    <t>带动古港镇等8个乡镇古港村等33个村，带动当地村民增收</t>
  </si>
  <si>
    <t>农村道路建设（通村路、通户路、小型桥梁等）</t>
  </si>
  <si>
    <t>集里街道</t>
  </si>
  <si>
    <t>唐家园村</t>
  </si>
  <si>
    <t>2022年集里街道唐家园村集镇道路提质改造</t>
  </si>
  <si>
    <t>改建</t>
  </si>
  <si>
    <t>唐家园村唐家组</t>
  </si>
  <si>
    <t>集镇支路道路65米长、8米宽的路面进行油砂铺设</t>
  </si>
  <si>
    <t>享受公共服务资源，巩固脱贫攻坚成果，建设美丽宜居村庄提供有利条件。</t>
  </si>
  <si>
    <t>发动群众筹资筹劳，共同参与项目建设与监管。</t>
  </si>
  <si>
    <t>道吾村</t>
  </si>
  <si>
    <t>2022年集里街道道吾村桥梁维修项目</t>
  </si>
  <si>
    <t>重建</t>
  </si>
  <si>
    <t>2022.3.1</t>
  </si>
  <si>
    <t>2022.4.1</t>
  </si>
  <si>
    <t>大湾至东冲组16米桥梁建设</t>
  </si>
  <si>
    <t>改善沿线212户853人村民出行安全，带动当地300多人就业问题。</t>
  </si>
  <si>
    <t>当地村民参与筹工筹劳，解决低收入家庭31人的临时就业</t>
  </si>
  <si>
    <t>西湖村</t>
  </si>
  <si>
    <t>2022年集里街道西湖村道路维修项目</t>
  </si>
  <si>
    <t>维修建设</t>
  </si>
  <si>
    <t>2022.1</t>
  </si>
  <si>
    <t>2022.2</t>
  </si>
  <si>
    <t>塘湾至大坡组道路维修拓宽建设</t>
  </si>
  <si>
    <t>改善沿线210户740人村民出行安全，带动当地200多人就业问题。</t>
  </si>
  <si>
    <t>当地村民参与筹工筹劳，解决低收入家庭10人的临时就业</t>
  </si>
  <si>
    <t>合盛村</t>
  </si>
  <si>
    <t>2022年集里街道合盛村三元组路塅道路拓宽护砌项目</t>
  </si>
  <si>
    <t>扩建</t>
  </si>
  <si>
    <t>2022.09.10</t>
  </si>
  <si>
    <t>2022.10.20</t>
  </si>
  <si>
    <t>合盛村村委会</t>
  </si>
  <si>
    <t>400米道路拓宽护砌</t>
  </si>
  <si>
    <t>改善全村701户3156人村民出行安全，缓解交通压力，该项目惠及全村7家花炮企业的物资产品运输安全</t>
  </si>
  <si>
    <t>当地村民参与筹工筹劳，解决低收入家庭27人的临时就业</t>
  </si>
  <si>
    <t>关口街道</t>
  </si>
  <si>
    <t>溪江村</t>
  </si>
  <si>
    <t>2022年关口街道溪江村道路建设项目</t>
  </si>
  <si>
    <t>溪江村石冲组</t>
  </si>
  <si>
    <t>溪江村村民委员会</t>
  </si>
  <si>
    <t>对原3米宽，长1.8公里的石冲组道路进行路基加宽1米</t>
  </si>
  <si>
    <t>对2.6公里长，4米宽的道路加宽1米，方便56户285人村民出行</t>
  </si>
  <si>
    <t>道路加宽后更方便村民交通出行，有效提高村村民出行安全</t>
  </si>
  <si>
    <t>沙市镇</t>
  </si>
  <si>
    <t>敦睦村</t>
  </si>
  <si>
    <t>2022年沙市镇敦睦村清和片组级道路硬化项目</t>
  </si>
  <si>
    <t>沙市镇敦睦村村民委员会</t>
  </si>
  <si>
    <t>道路硬化265平方米</t>
  </si>
  <si>
    <t>提高村民的生活水平使生产生活更加方便</t>
  </si>
  <si>
    <t>对该道路进行水泥硬化，解决村民出行安全问题，带动老百姓生产生活，从而提高老百姓收入</t>
  </si>
  <si>
    <t>文关村</t>
  </si>
  <si>
    <t>2022年沙市镇文光村道路、水渠建设项目</t>
  </si>
  <si>
    <t>沙市镇文光村村民委员会</t>
  </si>
  <si>
    <t>道路、水渠建设540平方米</t>
  </si>
  <si>
    <t>水渠衬砌、道路拓宽解决了村民实际生产生活困难，提高村民的幸福感、获得感、安全感</t>
  </si>
  <si>
    <t>有利于带动老百姓的生产生活，带动集体经济发展，提高村容村貌，改善村民生活环境</t>
  </si>
  <si>
    <t>中洲村</t>
  </si>
  <si>
    <t>2022年沙市镇中洲村里佳组晒谷坪硬化项目</t>
  </si>
  <si>
    <t>沙市镇中洲村村民委员会</t>
  </si>
  <si>
    <t>里佳组晒谷坪硬化540平方米</t>
  </si>
  <si>
    <t>该项目实施对里佳组对里佳组晒谷坪540平方米进行水泥硬化，解决村民粮食生产问题</t>
  </si>
  <si>
    <t>有利于带动老百姓的生产生活，很好的解决了老百姓晒粮食难得问题，从而提高粮食质量，带动增产增收。</t>
  </si>
  <si>
    <t>配套基础设施项目</t>
  </si>
  <si>
    <t>小型农田水利设施建设</t>
  </si>
  <si>
    <t>桃源村</t>
  </si>
  <si>
    <t>2022年沙市镇桃源村毛坪山塘维修项目</t>
  </si>
  <si>
    <t>沙市镇桃源村村民委员会</t>
  </si>
  <si>
    <t>毛坪山塘坝体加高加固，衬砌、清淤120平方米</t>
  </si>
  <si>
    <t>该项目实施对毛坪山塘坝体加高加固，衬砌、清淤等。增加了毛坪山塘蓄水容量，保障了桃花村民水田灌溉</t>
  </si>
  <si>
    <t>有利于带动老百姓的生产生活，很好的解决了老百姓种田灌溉难问题，从而提高粮食质量，带动增产增收。</t>
  </si>
  <si>
    <t>白水村</t>
  </si>
  <si>
    <t>2022年沙市镇白水村细洞湾水渠砖砌硬化项目</t>
  </si>
  <si>
    <t>沙市镇白水村村民委员会白水村</t>
  </si>
  <si>
    <t>细洞湾水渠砖砌硬化0.4公里</t>
  </si>
  <si>
    <t>有效解决细洞湾水渠沿线200亩农业生产农田灌溉的用水问题，提高村民种植积极性，有效遏制耕地抛荒，提高村民种植效益，发展壮大村级集体经济</t>
  </si>
  <si>
    <t>长春村</t>
  </si>
  <si>
    <t>2022年沙市镇长春村槐花组渠道维修项目</t>
  </si>
  <si>
    <t>沙市镇长春村村民委员会</t>
  </si>
  <si>
    <t>槐花组渠道维修0.03公里</t>
  </si>
  <si>
    <t>促使农田灌溉畅通，解决老百姓种植灌溉难得问题</t>
  </si>
  <si>
    <t>淳口镇</t>
  </si>
  <si>
    <t>高田村</t>
  </si>
  <si>
    <t>2022年淳口镇高田村新合组—北盛镇边洲村道路连接线硬化</t>
  </si>
  <si>
    <t>2022.01.01</t>
  </si>
  <si>
    <t>2022.12.31</t>
  </si>
  <si>
    <t>高田村村民委员会</t>
  </si>
  <si>
    <t>村内道路硬化里程0.8公里</t>
  </si>
  <si>
    <t>村内道路硬化里程0.8km</t>
  </si>
  <si>
    <t>改善村民生产生活条件，带动村民增收。</t>
  </si>
  <si>
    <t>鸭头村</t>
  </si>
  <si>
    <t>2022年淳口镇鸭头村城花片杨柳组地基平整项目</t>
  </si>
  <si>
    <t>鸭头村村民委员会</t>
  </si>
  <si>
    <t>护坡衬砌264平方米，新建三向排水沟200米，土地平整350平方米。</t>
  </si>
  <si>
    <t>改善基础设施建设，进一步提高村民幸福感。</t>
  </si>
  <si>
    <t>羊古村</t>
  </si>
  <si>
    <t>2022年淳口镇羊古村水利基础设施建设项目</t>
  </si>
  <si>
    <t>羊古村村民委员会</t>
  </si>
  <si>
    <t>新建抽水房36平方米，新建凉棚20平方米，河堤护坡修建40平方米，购置抽水机1台，购置水管150米。</t>
  </si>
  <si>
    <t>改善农田基础设施，提高灌溉效率，带动村民增收。</t>
  </si>
  <si>
    <t>鹤源村</t>
  </si>
  <si>
    <t>2022年淳口镇鹤源村水圳硬化项目</t>
  </si>
  <si>
    <t>鹤源村村民委员会</t>
  </si>
  <si>
    <t>农田水圳硬化180米</t>
  </si>
  <si>
    <t>社港镇</t>
  </si>
  <si>
    <t>周洛村</t>
  </si>
  <si>
    <t>2022年社港镇周洛村上蔡组道路维修提质改造项目</t>
  </si>
  <si>
    <t>2022.9.1</t>
  </si>
  <si>
    <t>2022.9.30</t>
  </si>
  <si>
    <t>周洛村村民委员会</t>
  </si>
  <si>
    <t>上蔡组枫树段至同心组路口200米，实施道路维修路基拓宽、提质改造</t>
  </si>
  <si>
    <t>通过该项目的实施，完善基础设施，方便群众出行以及农业生产生活物资运输，推进乡村振兴发展。</t>
  </si>
  <si>
    <t>方便群众出行以及农业生产生活</t>
  </si>
  <si>
    <t>丹霞村</t>
  </si>
  <si>
    <t>2022年社港镇丹霞村芦大公路维修项目</t>
  </si>
  <si>
    <t>丹霞村村民委员会</t>
  </si>
  <si>
    <t>1、沥青补修488平方米；2、涵管安装及挖机用工等。</t>
  </si>
  <si>
    <t>大围山镇</t>
  </si>
  <si>
    <t>金钟桥村</t>
  </si>
  <si>
    <t>2022年大围山镇上坪村长安田公路提质改造</t>
  </si>
  <si>
    <t>20220802</t>
  </si>
  <si>
    <t>20221123</t>
  </si>
  <si>
    <t>新竹组道路硬化宽3.5米，长连接至水泥地坪</t>
  </si>
  <si>
    <t>新竹组道路硬化工程项目的建设使村民出行得到安全保障，提升了人居生活环境</t>
  </si>
  <si>
    <t>坚持全民参与，村民积极筹工筹劳，退让土地，群众完成路基建设，村委会负责道路硬化</t>
  </si>
  <si>
    <t>上坪村</t>
  </si>
  <si>
    <t>2022年大围山镇北麓园村洗马组至汤家组道路拓宽加固</t>
  </si>
  <si>
    <t>20220601</t>
  </si>
  <si>
    <t>20220730</t>
  </si>
  <si>
    <t>洗马组至汤家组道路拓宽加固全长3公里，宽度0.7米，弯道处看实际情况加宽，采用C25混凝土倒置。</t>
  </si>
  <si>
    <t>洗马组至汤家组道路进行拓宽加固工程覆盖人数161户592人，其中脱贫户9户28人，监测户9户16人，每户村民预计年增收0.2万元，产出指标约18万元，项目建成，达到预期效果，群众满意度100％。</t>
  </si>
  <si>
    <t>投资和筹资及酬劳方式修建，产生利益联结机制模式，提升村民产业发展，项目达到预期目标，为每户村民增收效果。</t>
  </si>
  <si>
    <t>楚东村</t>
  </si>
  <si>
    <t>2022年大围山镇楚东村新竹组道路硬化项目</t>
  </si>
  <si>
    <t>20220620</t>
  </si>
  <si>
    <t>20220910</t>
  </si>
  <si>
    <t>长安田公路长700米，宽4米，提质改造为油沙路面。</t>
  </si>
  <si>
    <t>通过道路的提质改造带动周边农户和监测户及脱贫户的农产品运输更顺畅，更有利于乡村旅游，同时为村级集体经济增收5万元以上。</t>
  </si>
  <si>
    <t>项目建成后能够带动区域内三十几户农户的农产品运输更畅通，有利于发展乡村旅游项目，增加集体经济收入，为脱贫更稳定、监测户尽早脱离监测打下坚实基础。</t>
  </si>
  <si>
    <t>北麓园村</t>
  </si>
  <si>
    <t>2022年大围山镇金钟桥村新屋组水轮机埠更新项目</t>
  </si>
  <si>
    <t>20220714</t>
  </si>
  <si>
    <t>20220929</t>
  </si>
  <si>
    <t>购买水轮机埠1台，砌石12立方米，砼10立方米，渠道围档等</t>
  </si>
  <si>
    <t>项目的实施有效的提高了群众满意度，农田灌溉问题也得到了解决，对村民的经济发展起到了很大作用。</t>
  </si>
  <si>
    <t>通过更新水轮机埠，确保老百姓农田灌溉，粮食安全，提高生活水平，产业兴旺发达。</t>
  </si>
  <si>
    <t>官渡镇</t>
  </si>
  <si>
    <t>竹联村</t>
  </si>
  <si>
    <t>浏阳市裕和种植专业合作社蔬菜产业标准化生产基地建设项目</t>
  </si>
  <si>
    <t>2022.08.20</t>
  </si>
  <si>
    <t>2022.11.30</t>
  </si>
  <si>
    <t>竹山村</t>
  </si>
  <si>
    <t>新建标准大棚（配套喷滴灌系统）4800平方米,引进新品种3个</t>
  </si>
  <si>
    <t>新建标准大棚（配套喷滴灌系统）4800平方米,引进新品种3个。</t>
  </si>
  <si>
    <t>项目覆盖51户162人</t>
  </si>
  <si>
    <t>田郊村</t>
  </si>
  <si>
    <t>2022年官渡镇田郊村道路白改黑工程项目</t>
  </si>
  <si>
    <t>2022.10.28</t>
  </si>
  <si>
    <t>2022.12.07</t>
  </si>
  <si>
    <t>田郊小学门口道路白改黑10米*110米</t>
  </si>
  <si>
    <t>田郊小学门口道路白改黑10米*110。</t>
  </si>
  <si>
    <t>项目覆盖65户228人</t>
  </si>
  <si>
    <t>2022年官渡镇竹山村山塘、水渠修复项目</t>
  </si>
  <si>
    <t>2022.9.29</t>
  </si>
  <si>
    <t>竹山村高家冲山塘塘坝修复、杨桥水渠渠道修复、冲口水渠渠道修复</t>
  </si>
  <si>
    <t>竹山村高家冲山塘塘坝修复、杨桥水渠渠道修复、冲口水渠渠道修。</t>
  </si>
  <si>
    <t>项目覆盖128户456人</t>
  </si>
  <si>
    <t>张坊镇</t>
  </si>
  <si>
    <t>富溪村</t>
  </si>
  <si>
    <t>2022年张坊镇富溪村大江组组道路面拓宽提质项目</t>
  </si>
  <si>
    <t>富溪村大江组</t>
  </si>
  <si>
    <t>2022年8月底</t>
  </si>
  <si>
    <t>富溪村大江组位于富溪村与江西省边界处，距离村部约10公里，该组组道路面狭窄，会车困难，严重影响居住在该组及相邻古塘组、乐泉组村民约59户239人的出行安全需</t>
  </si>
  <si>
    <t>对大江组组道进行路面拓宽提质，总长度1.7公里，现有路面宽3米，拓宽为4.5米，总投资30万元，申请上级资金5万元，主要措施及保障：村级牵头协调办理相关手续，组织大江组及周边村民进行自筹自建</t>
  </si>
  <si>
    <t>人溪村</t>
  </si>
  <si>
    <t>2022年张坊镇人溪村铜钱坑至白水界道路拓宽硬化项目</t>
  </si>
  <si>
    <t>人溪村铜钱坑至白水界道路拓宽硬化，通过完善基础设施建设，联通出省通道，为周边村民提供生产生活便利，帮助低收入对象增收。</t>
  </si>
  <si>
    <t>张坊镇人溪村铜钱坑组与江西省宜春市万载县白水乡老山村交界，尚有1.1公里路面尚未硬化，作为跨省公路，周边村民希望拓宽硬化的呼声非常强烈。经村民代表大会决议</t>
  </si>
  <si>
    <t>茶林村</t>
  </si>
  <si>
    <t>2022年张坊镇茶林村咀背公路提质改造工程项目</t>
  </si>
  <si>
    <t>20221001</t>
  </si>
  <si>
    <t>茶林村省道s309至杨溪塅道路提质改造，路面宽5米，长1000米。</t>
  </si>
  <si>
    <t>完成长1000米，路面宽5米。道路提质改造，带动农户增收</t>
  </si>
  <si>
    <t>带动该片24户86人每户平均实现种植产业、农产品销售创收0.5万元以上，提升该片区美丽宜居村庄建设，种植运输带来便利。</t>
  </si>
  <si>
    <t>张坊村</t>
  </si>
  <si>
    <t>2022年张坊镇张坊村石角组河堤修复项目</t>
  </si>
  <si>
    <t>维修加固</t>
  </si>
  <si>
    <t>张坊村石角组</t>
  </si>
  <si>
    <t>为保障下游300余亩农田的安全与灌溉。计划对本河堤进行修复，全长150米，高2.5米、宽1米，采取混凝土浆砌石约320立方米。项目由张坊村村民委员会组织实施，</t>
  </si>
  <si>
    <t>保障了张坊村石角组、合石组和塘头组300余亩农田的安全及农产品运输，可助力该片区发展旅游产业，带动该片区脱贫户3户8人务工就业。</t>
  </si>
  <si>
    <t>张坊村石角组河堤于2021年7月因洪灾受损，导致全长150米河堤冲毁，为保障下游300余亩农田的安全与灌溉。计划对本河堤进行修复，全长150米，高2.5米、宽1米，采取混凝土浆砌石约320立方米。项目由张坊村村民委员会组织实施，项目总投资10.8万元，其中：申请补助4万元，自筹6.8万元，修复后保障下游300亩农田不受损，其中带动该片区脱贫户3户8人务工就业。</t>
  </si>
  <si>
    <t>达浒镇</t>
  </si>
  <si>
    <t>麻州村</t>
  </si>
  <si>
    <t>2022年达浒镇麻洲村麻洲组大路组道路硬化项目</t>
  </si>
  <si>
    <t>2022.6.1</t>
  </si>
  <si>
    <t>对村级主干道提质改造</t>
  </si>
  <si>
    <t xml:space="preserve">极大改善麻洲、大路组村民的交通出行条件，提升了村民的幸福感和幸福指数。
满意度：参与人员满意度达到100%。
</t>
  </si>
  <si>
    <t>有效改善村民生活环境，提升村民的幸福感</t>
  </si>
  <si>
    <t>象形村</t>
  </si>
  <si>
    <t>2022年达浒镇象形村梅湾水渠硬化项目</t>
  </si>
  <si>
    <t>解决了当地3个村民小组近50亩水田灌溉问题，带动周边近50亩水田灌溉，受益户达58户。</t>
  </si>
  <si>
    <t>目标1:解决了当地3个村民小组近50亩水田灌溉问题
目标2：使4户18人脱贫户及防止返贫监测户受益</t>
  </si>
  <si>
    <t>带动周边近50亩水田灌溉，受益户达58户。</t>
  </si>
  <si>
    <t>金石村</t>
  </si>
  <si>
    <t>2022年达浒镇金石村桥头组道路提质改造项目</t>
  </si>
  <si>
    <t>为进一步完善村级道路，方便村民出行，农村按照乡村振兴战略的要求，采用村民筹资、村级投入、项目支持等多举措筹集资金，对金石村桥头组道路进行提质改造。</t>
  </si>
  <si>
    <t>书香村</t>
  </si>
  <si>
    <t>2022年达浒镇书香村下湾渠硬化项目</t>
  </si>
  <si>
    <t>2022.8.1</t>
  </si>
  <si>
    <t>对村级主干道绿化进行提质改造，有效改善村民生活环境，提升村民的幸福感。</t>
  </si>
  <si>
    <t>椒花新村</t>
  </si>
  <si>
    <t>2022年达浒镇椒花新村山下组水圳建设项目</t>
  </si>
  <si>
    <t>山下组堤下水圳口至田垅横圳，宽60cm，高80cm，约长160米，进行改造。清基淤泥，土方回填，两侧红砖浆砌粉刷，底部10cm混凝土倒制。解决山下组与上街组200余亩农田灌溉，每亩增收1万元。</t>
  </si>
  <si>
    <t>长丰村</t>
  </si>
  <si>
    <t>2022年达浒镇长丰村石壁组道路提质改造项目</t>
  </si>
  <si>
    <t>长丰村石壁组道路提质改造长290m×4m；
完善农村基础设施，有效提升道路周边老百姓出行的方便、安全；</t>
  </si>
  <si>
    <t>目标1：长丰村石壁组道路提质改造长290m×4m；
目标2：完善农村基础设施，有效提升道路周边老百姓出行的方便、安全；
目标3：解决脱贫户6户26人安全出行,改善生产生活条件，助力乡村振兴，提升村民幸福感</t>
  </si>
  <si>
    <t>沿溪镇</t>
  </si>
  <si>
    <t>沙龙村</t>
  </si>
  <si>
    <t>浏阳市纪平种植专业合作社绿色蔬菜标准化基地建设项目</t>
  </si>
  <si>
    <t>续建</t>
  </si>
  <si>
    <t>浏阳市纪平种植专业合作社</t>
  </si>
  <si>
    <t>新建标准大棚3.2亩（2134平方米），新建水肥一体化设施18亩，生产道路铺沙2500平方米</t>
  </si>
  <si>
    <t>该项目计划投入25万元，主要用于新建标准大棚3.2亩（2134平方米），新建水肥一体化设施18亩，生产道路铺沙2500平方米，申请财政拨款20万元。</t>
  </si>
  <si>
    <t>带动低收入人口就业、发展产业，使低收入人口生活质量提高。</t>
  </si>
  <si>
    <t>古港镇</t>
  </si>
  <si>
    <t>东盈村</t>
  </si>
  <si>
    <t>2022年古港镇东盈村机耕道建设项目</t>
  </si>
  <si>
    <t>郑塘组、杨山组、松柏组</t>
  </si>
  <si>
    <t>2022.10.10</t>
  </si>
  <si>
    <t>2022.10.25</t>
  </si>
  <si>
    <t>东盈村村民委员会</t>
  </si>
  <si>
    <t>机耕道路平整、铺砂压实，1500米长，面4500平方米</t>
  </si>
  <si>
    <t>有利于村级机耕道路基层设施面貌的改变，便利农业生产物资的运输和农产品的销售运输，节约农业生产物资运输成本。</t>
  </si>
  <si>
    <t>村民筹资、筹工，无常提供修建道路的土地。</t>
  </si>
  <si>
    <t>白鹭村</t>
  </si>
  <si>
    <t>2022年古港镇白鹭村新湾-何家组水圳维修硬化</t>
  </si>
  <si>
    <t>2022.5.15</t>
  </si>
  <si>
    <t>2022.5.30</t>
  </si>
  <si>
    <t>白鹭村村民委员会</t>
  </si>
  <si>
    <t>该水圳总长约180米，圳堤高约0.7米，用标砖砌明墙，并用水泥粉刷外墙，圳堤宽约0.6米，圳堤用水泥硬化，硬化厚度约6公分。</t>
  </si>
  <si>
    <t>改善了20户共98人村民生产生活用水及农田灌溉问题，杜绝了农田抛荒现象，增加了村民收入。</t>
  </si>
  <si>
    <t>带动了20户村民产业发展</t>
  </si>
  <si>
    <t>梅田湖村</t>
  </si>
  <si>
    <t>2022年古港镇梅田湖村桥梁加宽项目</t>
  </si>
  <si>
    <t>梅田湖村沿渠主干道</t>
  </si>
  <si>
    <t>20220930</t>
  </si>
  <si>
    <t>梅田湖村村委会</t>
  </si>
  <si>
    <t>1、紫阳湾主干渠桥梁加宽2米；2、沿渠路排洪匣桥梁加宽2米；3、美塘组桥梁加宽2米；共3座桥梁钢筋混凝土倒置及连接线拓宽硬化。</t>
  </si>
  <si>
    <t>桥梁加宽，缓解交通拥堵，提升村容村貌</t>
  </si>
  <si>
    <t>桥梁加宽，方便群众安全出行和生产。</t>
  </si>
  <si>
    <t>永和镇</t>
  </si>
  <si>
    <t>狮子山村</t>
  </si>
  <si>
    <t>2022年永和镇狮子山村道路基础设施建设项目</t>
  </si>
  <si>
    <t>2022.06.02</t>
  </si>
  <si>
    <t>永和镇人民政府</t>
  </si>
  <si>
    <t>3处入村口场地整平；2、进行绿化亮化；3、材料费。</t>
  </si>
  <si>
    <t>完善村级入村口道路提质</t>
  </si>
  <si>
    <t>完善村级入村口道路提质改善人居环境</t>
  </si>
  <si>
    <t>菊香村</t>
  </si>
  <si>
    <t>2022年永和镇菊香村农村渠道维修项目</t>
  </si>
  <si>
    <t>永和镇菊香村农村渠道维修项目</t>
  </si>
  <si>
    <t>完善菊香村农村渠道维修</t>
  </si>
  <si>
    <t>完善菊香村农村渠道维修解决基本农田灌溉问题</t>
  </si>
  <si>
    <t>大瑶镇</t>
  </si>
  <si>
    <t>枫林村</t>
  </si>
  <si>
    <t>2022年大瑶镇枫林村月形小区道路硬化工程</t>
  </si>
  <si>
    <t>2022.09.15</t>
  </si>
  <si>
    <t>2022.10.13</t>
  </si>
  <si>
    <t>硬化枫林村月形小区210米道路</t>
  </si>
  <si>
    <t>硬化枫林村月形小区210米道路，改善人居环境</t>
  </si>
  <si>
    <t>通过拓宽硬化道路，方便村民出行生活</t>
  </si>
  <si>
    <t>天和村</t>
  </si>
  <si>
    <t>2022年大瑶镇天和村兰花小区道路硬化建设项目</t>
  </si>
  <si>
    <t>硬化天和村兰花小区400米道路，改善人居环境</t>
  </si>
  <si>
    <t>硬化天和村兰花小区400米道路</t>
  </si>
  <si>
    <t>金刚镇</t>
  </si>
  <si>
    <t>星星村</t>
  </si>
  <si>
    <t>2022年金刚镇星星村上厅至后屋道路硬化项目</t>
  </si>
  <si>
    <t>20220901</t>
  </si>
  <si>
    <t>20221031</t>
  </si>
  <si>
    <t>道路硬化1100平方米</t>
  </si>
  <si>
    <t>发动村民积极参与，激发其积极性和创造性。</t>
  </si>
  <si>
    <t>金市村</t>
  </si>
  <si>
    <t>2022年金刚镇金市村潭树路道路硬化项目</t>
  </si>
  <si>
    <t>潭树路进行硬化，潭树路全长310米。</t>
  </si>
  <si>
    <t>文家市镇</t>
  </si>
  <si>
    <t>岩前新村</t>
  </si>
  <si>
    <t>2022年文家市镇岩广公路油榨壁路基拓宽项目</t>
  </si>
  <si>
    <t>岩前新村委员会</t>
  </si>
  <si>
    <t>将广胜组油榨壁路段200米拓宽至6米，长度200米的有效路面，方便650户2512人（其中脱贫和监测户59户212人）出行，降低交通安全隐患。</t>
  </si>
  <si>
    <t>方便650户2512人（其中脱贫和监测户59户212人）出行，降低交通安全隐患。</t>
  </si>
  <si>
    <t>文家市村</t>
  </si>
  <si>
    <t>2022年文家市镇文家市村上田道路提质改造项目</t>
  </si>
  <si>
    <t>文家市村委员会</t>
  </si>
  <si>
    <t>完成上田道路提质改造，改善村民出行条件</t>
  </si>
  <si>
    <t>受益脱贫（监测）人口≥35人</t>
  </si>
  <si>
    <t>枨冲镇</t>
  </si>
  <si>
    <t>佳和村</t>
  </si>
  <si>
    <t>2022年枨冲镇佳和村樟树组道路建设项目</t>
  </si>
  <si>
    <t>佳和村樟树组</t>
  </si>
  <si>
    <t>20220828</t>
  </si>
  <si>
    <t>樟树组道路拓宽里程0.1公里</t>
  </si>
  <si>
    <t>通过道路维修，带动就业，提升村级人居环境，增加村民幸福感。</t>
  </si>
  <si>
    <t>才常村</t>
  </si>
  <si>
    <t>2022年枨冲镇才常村道路建设项目</t>
  </si>
  <si>
    <t>才常村黎家湾-易家弄段道路实施提质改造，路面白改黑，总建设里程约0.5公里。</t>
  </si>
  <si>
    <t>该项目总投资预计10万元，其中，申请财政衔接推进乡村振兴补助资金10万元，其他资金8.5万元，道路提质改造约0.5公里。项目按时完成建设任务，基础设施合格率100%，该项目完成后预计全村1376户5550人出行，极大改善了村民的出行条件，享受公共服务资源巩固脱贫攻坚成果，建设美丽宜居乡村。</t>
  </si>
  <si>
    <t>以村级为主体全民参与，筹工筹劳，高效高质量完成奖补资金和自筹资金利用率。</t>
  </si>
  <si>
    <t>新南桥村</t>
  </si>
  <si>
    <t>2022年枨冲镇新南桥村道路建设项目</t>
  </si>
  <si>
    <t>20220501</t>
  </si>
  <si>
    <t>20221030</t>
  </si>
  <si>
    <t>道路硬化里程2.5公里</t>
  </si>
  <si>
    <t>道路加宽，增加会车道，减少村民出行安全隐患</t>
  </si>
  <si>
    <t>过道路加宽，便于村民到就近工厂务工，增加受益人口全年总收入大于5.2万元一年</t>
  </si>
  <si>
    <t>镇头镇</t>
  </si>
  <si>
    <t>江东村</t>
  </si>
  <si>
    <t>2022年镇头镇江东村幕卢至安坡道路硬化项目</t>
  </si>
  <si>
    <t>江东村暮芦至安坡道路硬化，长0.9公里，宽3.5米。</t>
  </si>
  <si>
    <t>道路维修后改善了村民的出行。</t>
  </si>
  <si>
    <t>该道路维修后改善了村民的出行，提高村民生活幸福指数。</t>
  </si>
  <si>
    <t>金牌村</t>
  </si>
  <si>
    <t>2022年镇头镇金牌村毛利组张家屋场道路硬化项目</t>
  </si>
  <si>
    <t>金牌村毛利组道路破损不堪，道路总长约200米，宽4米，改善毛利组村民的出行难问题。</t>
  </si>
  <si>
    <t>普迹镇</t>
  </si>
  <si>
    <t>金江村</t>
  </si>
  <si>
    <t>2022年普迹镇金江村楠梓小区毛元桥拓宽硬化项目</t>
  </si>
  <si>
    <t>桥梁拓宽硬化桥墩基础加固护坡</t>
  </si>
  <si>
    <t>通过对毛元桥拓宽硬化，加快交通运输速度，提高村民的获得感、满足感、幸福感；有效开展巩固拓展脱贫攻坚成果同乡村振兴有效衔接工作，加速推进乡村振兴。</t>
  </si>
  <si>
    <t>该项目的实施，可方便交通运输，增加农户（其中包括脱贫户8户）收入，提高村民的获得感、满足感、幸福感，带动村民更好的发展生产生活，稳定增收，达到乡村振兴的效果。</t>
  </si>
  <si>
    <t>五丰村</t>
  </si>
  <si>
    <t>2022年普迹镇五丰村药材基地道路建设项目</t>
  </si>
  <si>
    <t>2022.9.22</t>
  </si>
  <si>
    <t>2022.10.6</t>
  </si>
  <si>
    <t>在五丰村中草药材基地修建长1000米，宽4米的基础路</t>
  </si>
  <si>
    <t>通过在五丰村中草药材基地修建长2700米，宽3.5米的基础路，带动村民更好的发展产业，增加农户的收入。</t>
  </si>
  <si>
    <t>间接带动农户增收</t>
  </si>
  <si>
    <t>新街村</t>
  </si>
  <si>
    <t>2022年普迹镇新街村石烟便桥建设项目</t>
  </si>
  <si>
    <t>新街村委会</t>
  </si>
  <si>
    <t>桥墩采用浆砌石，桥面使用钢筋混凝土浇筑，长约10米，宽约4米，桥面厚度不低于30cm。</t>
  </si>
  <si>
    <t>方便当地村民生产、生活出行便利，带动当地经济发展，提升村民的幸福感、获得感。</t>
  </si>
  <si>
    <t>完善基础设施建设，方便村民生产、生活需要，巩固拓展脱贫攻坚成果，助力乡村振兴。</t>
  </si>
  <si>
    <t>书院新村</t>
  </si>
  <si>
    <t>2022年普迹镇书院新村水圳维修硬化项目</t>
  </si>
  <si>
    <t>水圳维修硬化230米</t>
  </si>
  <si>
    <t>带动当地群众（包括已脱贫户）发展产业种植，改善农田灌溉、生产生活条件，带动低收入对象增产增收。</t>
  </si>
  <si>
    <t>通过群众参与，改善项目周边村民（含已脱贫户5户11人）农田生产灌溉条件。</t>
  </si>
  <si>
    <t>永安镇</t>
  </si>
  <si>
    <t>永新村</t>
  </si>
  <si>
    <t>2022年永安镇永新村道路护坡工程项目</t>
  </si>
  <si>
    <t>永新村石塅片坪头组</t>
  </si>
  <si>
    <t>2022.08.1</t>
  </si>
  <si>
    <t>2022.10.31</t>
  </si>
  <si>
    <t>永新村村民委员会</t>
  </si>
  <si>
    <t>为坪头组道路修建护坡约200米</t>
  </si>
  <si>
    <t>方便村民出行，带动脱贫户就业增收，巩固拓展脱贫攻坚成果与乡村振兴有效衔接。</t>
  </si>
  <si>
    <t>西湖潭村</t>
  </si>
  <si>
    <t>2022年永安镇西湖潭村厚余组道路硬化项目</t>
  </si>
  <si>
    <t>西湖潭村西湖片厚余组</t>
  </si>
  <si>
    <t>2022.4.30</t>
  </si>
  <si>
    <t>西湖潭村村民委员会</t>
  </si>
  <si>
    <t>厚余组组级道路修建、水泥硬化350米，宽4.5米</t>
  </si>
  <si>
    <t>大安村</t>
  </si>
  <si>
    <t>2022年永安镇大安村三合组至大桥市道路拓宽硬化项目</t>
  </si>
  <si>
    <t>大安村三合组</t>
  </si>
  <si>
    <t>2022.11.20</t>
  </si>
  <si>
    <t>大安村村民委员会</t>
  </si>
  <si>
    <t>清除道路两旁的树木，整平，拓宽、硬化，总长度约460m，宽1.5m。</t>
  </si>
  <si>
    <t>提高村民生活水平、发展我村经济、提高村民们的幸福指数、提高我村道路交通安全管理水平、有效预防和减少道路交通事故、保障人民群众生命财产安全。</t>
  </si>
  <si>
    <t>巩固拓展脱贫攻坚与乡村振兴有效衔接，带动4户，11人受益，人均收益400元。</t>
  </si>
  <si>
    <t>北盛镇</t>
  </si>
  <si>
    <t>北盛仓村</t>
  </si>
  <si>
    <t>2022年北盛镇北盛仓村道路、水渠建设项目</t>
  </si>
  <si>
    <t>北盛仓村村民委员会</t>
  </si>
  <si>
    <t>围墙衬砌、水渠硬化、护栏安装、路基平整及填土</t>
  </si>
  <si>
    <t>为附近60户居民出行提供方便</t>
  </si>
  <si>
    <t>百塘村</t>
  </si>
  <si>
    <t>2022年北盛镇百塘村道路建设项目</t>
  </si>
  <si>
    <t>百塘村村民委员会</t>
  </si>
  <si>
    <t>道路硬化长40米，宽39米，硬化1100平方</t>
  </si>
  <si>
    <t>为附近50户居民出行提供方便</t>
  </si>
  <si>
    <t>边洲村</t>
  </si>
  <si>
    <t>2022年北盛镇边洲村道路建设项目</t>
  </si>
  <si>
    <t>边洲村村民委员会</t>
  </si>
  <si>
    <t>道路硬化长400米，宽3.5米，硬化1400平方</t>
  </si>
  <si>
    <t>为附近70户居民出行提供方便</t>
  </si>
  <si>
    <t>泉水村</t>
  </si>
  <si>
    <t>2022年北盛镇泉水村河堤修复项目</t>
  </si>
  <si>
    <t>泉水村桥北组</t>
  </si>
  <si>
    <t>泉水村村民委员会</t>
  </si>
  <si>
    <t>河坝清淤、河堤护坡修复等。</t>
  </si>
  <si>
    <t>解决附近400多亩农田水利灌溉排水问题</t>
  </si>
  <si>
    <t>龙伏镇</t>
  </si>
  <si>
    <t>泮春村</t>
  </si>
  <si>
    <t>2022年龙伏镇泮春村水圳维修项目</t>
  </si>
  <si>
    <t>20221130</t>
  </si>
  <si>
    <t>修建水圳</t>
  </si>
  <si>
    <t>提升农户增产增收20%</t>
  </si>
  <si>
    <t>村组自筹、上级补助解决泮春村茶兜组水圳问题，提升农户种植收益。</t>
  </si>
  <si>
    <t>澄潭江镇</t>
  </si>
  <si>
    <t>澄潭村</t>
  </si>
  <si>
    <t>2022年澄潭村道路硬化项目建设</t>
  </si>
  <si>
    <t>对毛坪片中洲组道路硬化，长度约150米，面积约4500平方米</t>
  </si>
  <si>
    <t>通过项目实施，提高村民出行安全度，提升村民幸福感、满意度</t>
  </si>
  <si>
    <t>方便村民出行，减少村民出行时间，提高村民出行安全率</t>
  </si>
  <si>
    <t>达坪村</t>
  </si>
  <si>
    <t>2022年澄潭江镇达坪村西源组至水库组路基拓宽工程</t>
  </si>
  <si>
    <t>将达坪村西源组至水库组1公里原有4.5米宽路基通过砌堪等拓宽至5.5米</t>
  </si>
  <si>
    <t>吾田村</t>
  </si>
  <si>
    <t>2022年澄潭江镇吾田村河道建设项目</t>
  </si>
  <si>
    <t>2022.8.31</t>
  </si>
  <si>
    <t>对吾田村河道绿化600米</t>
  </si>
  <si>
    <t>通过项目实施，提高村级人居环境，提升村民幸福感、满意度</t>
  </si>
  <si>
    <t>方便村民休闲散步，提高村民幸福感</t>
  </si>
  <si>
    <t>中和镇</t>
  </si>
  <si>
    <t>雅山村</t>
  </si>
  <si>
    <t>2022年中和镇雅山村云山防汛公路道路维修项目</t>
  </si>
  <si>
    <t>2022.12.30</t>
  </si>
  <si>
    <t>雅山村村委会</t>
  </si>
  <si>
    <t>道路两厢杂草、冬茅清除6公里，路面整理铺砂石3.2公里。</t>
  </si>
  <si>
    <t>维修好防汛道路，为云山片5户脱贫户运输山林资源，脱贫户达到增收，保障云山水库防汛安全。</t>
  </si>
  <si>
    <t>脱贫户通过防汛道路运输山林资源，达到增收。</t>
  </si>
  <si>
    <t>苍坊村</t>
  </si>
  <si>
    <t>2022年中和镇苍坊村河伏至横岭道路扩宽硬化项目</t>
  </si>
  <si>
    <t>苍坊村村委会</t>
  </si>
  <si>
    <t>1.河伏至横岭路基整理、路面扩宽硬化。硬化长度750米，宽度5米，厚度0.2米。</t>
  </si>
  <si>
    <t>通过道路进行扩宽硬化，提升人居环境，改善88户村民交通出行，增加收入，助推顺利完成乡村振兴工作。</t>
  </si>
  <si>
    <t>群众及脱贫户通过道路扩宽硬化，出行及运输方便，达到增收。</t>
  </si>
  <si>
    <t>柏加镇</t>
  </si>
  <si>
    <t>双源村</t>
  </si>
  <si>
    <t>2022年柏加镇双源村干塘组皂角湾道路硬化项目</t>
  </si>
  <si>
    <t>双源村干塘组皂角湾</t>
  </si>
  <si>
    <t>双源村村民委员会</t>
  </si>
  <si>
    <t>硬化宽3米长500米，厚度20公分</t>
  </si>
  <si>
    <t>完善基础设施，改善人居环境，为群众出行、装卸苗木及进山采摘茶籽提供方便。</t>
  </si>
  <si>
    <t>带动当地农户增收</t>
  </si>
  <si>
    <t>柏加</t>
  </si>
  <si>
    <t>柏铃</t>
  </si>
  <si>
    <t>2022年柏加镇柏铃村刘家、后冲组道路入口改造项目</t>
  </si>
  <si>
    <t>柏铃村刘家、后冲组</t>
  </si>
  <si>
    <t>柏铃村村民委员会</t>
  </si>
  <si>
    <t>机械清表190平方米；硬化190平方米；增宽边坡护砌31米；排灌水管道预埋10米；护栏安装31米；架管及钢筋预扎。</t>
  </si>
  <si>
    <t>入口改造后改善了村民出行方便，降低苗木运输成本和降低交通事故发生风险。</t>
  </si>
  <si>
    <t>入口改造后改善了村民出行方便，降低苗木运输成本和降低交通事故发生风险，为创建平安村打下基础。</t>
  </si>
  <si>
    <t>洞阳镇</t>
  </si>
  <si>
    <t>九溪洞村</t>
  </si>
  <si>
    <t>2022年洞阳镇九溪洞村新建组水渠修复项目</t>
  </si>
  <si>
    <t>九溪洞村村民委员会</t>
  </si>
  <si>
    <t>1.工期为30天。2.水渠修复，共为700米，高为0.4米，宽0.3米，使用水泥、沙石进行倒置。</t>
  </si>
  <si>
    <t>修缮700米水渠，提高农田灌溉效率，增加群众粮食增产，年收入增加</t>
  </si>
  <si>
    <t>解决农田用水问题，增加粮食产量，提升抗旱能力。</t>
  </si>
  <si>
    <t>长东村</t>
  </si>
  <si>
    <t>2022年洞阳镇长东村周公坝水利维修项目</t>
  </si>
  <si>
    <t>长东村村民委员会</t>
  </si>
  <si>
    <t>1.工期为30天。2.河堤修砌，共为55米，高为1.2米，使用钢筋为12Φ及水泥、沙石进行浇筑。</t>
  </si>
  <si>
    <t>修缮55米水渠，提高农田灌溉效率，增加群众粮食增产，年收入增加</t>
  </si>
  <si>
    <t>北园村</t>
  </si>
  <si>
    <t>2022年洞阳镇北园村新建组水渠修复项目</t>
  </si>
  <si>
    <t>北园村村民委员会</t>
  </si>
  <si>
    <t>1.工期为30天。2.水渠修复，共为500米，高为0.4米，宽0.4米，使用水泥、细沙、砖</t>
  </si>
  <si>
    <t>修缮500米水渠，提高农田灌溉效率，增加群众粮食增产，年收入增加</t>
  </si>
  <si>
    <t>高坪镇</t>
  </si>
  <si>
    <t>双江村</t>
  </si>
  <si>
    <t>浏阳市胡记农林科技开发有限公司山茶油加工项目</t>
  </si>
  <si>
    <t>油茶种植面积200亩</t>
  </si>
  <si>
    <t>通过项目的实施，使每户已脱贫户及监测对象增收，带动村集体经济收入</t>
  </si>
  <si>
    <t>项目实施带动脱贫人口25人增收</t>
  </si>
  <si>
    <t>2022年高坪镇双江村渠道建设项目</t>
  </si>
  <si>
    <t>20220905</t>
  </si>
  <si>
    <t>标准渠建设420米</t>
  </si>
  <si>
    <t>改善农田灌120亩，有效遏制耕地抛荒</t>
  </si>
  <si>
    <t>完成标准渠建设，为村民提供生活生产便利，带动农户增收</t>
  </si>
  <si>
    <t>三合水村</t>
  </si>
  <si>
    <t>2022年高坪镇三合水村林家组砌磡建设项目</t>
  </si>
  <si>
    <t>三合水村林家组</t>
  </si>
  <si>
    <t>本项目对林家组水毁河堤进行衬砌，河堤长30米，宽约1.3米，高3米，共计117立方</t>
  </si>
  <si>
    <t>本项目对林家组水毁河堤进行衬砌</t>
  </si>
  <si>
    <t>带动4户15人发展蔬菜种植产业，户收入增收2000-3000元</t>
  </si>
  <si>
    <t>官桥镇</t>
  </si>
  <si>
    <t>涧江河村</t>
  </si>
  <si>
    <t>浏阳市合力蔬菜种植专业合作社蔬菜标准化生产基地建设</t>
  </si>
  <si>
    <t>涧江河村委会</t>
  </si>
  <si>
    <t>总投资36.8万，村集体经济每年分红1.2万元，连续五年，对18户监测户提供帮助</t>
  </si>
  <si>
    <t>村集体经济每年分红1.2万元，连续五年，对18户监测户提供帮助</t>
  </si>
  <si>
    <t>石灰嘴村</t>
  </si>
  <si>
    <t>2022年官桥镇石灰嘴村园口组道路拓宽项目</t>
  </si>
  <si>
    <t>石灰嘴村委会</t>
  </si>
  <si>
    <t>方便梅园片园口组、大湾组、董家组、阳雀组、楠竹组、若坡组和梅园组7个村民小组的村民交通，方便进出，保障道路安全。</t>
  </si>
  <si>
    <t>通过解决道路安全问题，使村民增产增收，提高村民进出务工安全系数。</t>
  </si>
  <si>
    <t>集镇村</t>
  </si>
  <si>
    <t>2022年官桥镇集镇村王家坝河茶园段河堤块石护砌工程</t>
  </si>
  <si>
    <t>集镇村村委会</t>
  </si>
  <si>
    <t>2022年官桥镇集镇村王家坝茶园段河堤块石护砌工程位于集镇村茶园组境内，该河堤因河水长久冲洗导致河堤垮塌，给村民耕种带来不便。为解决村民实际困难，搞好基础设施建设，经研究决定对集镇村王家坝河茶园段河堤进行块石护砌，块石护砌总长约150米。</t>
  </si>
  <si>
    <t>2022年官桥镇涧江河村永红组道路硬化项目</t>
  </si>
  <si>
    <t>对永红组域内蔬菜基地两边道路（280米*3.2米；320米*3米）进行硬化，方便机器设备进出、蔬菜买卖等。带动已脱贫户15户，监测户2户，户均增收1000元以上，集体经济增收35万元。</t>
  </si>
  <si>
    <t>苏故村</t>
  </si>
  <si>
    <t>苏故村落漂点竹筏、皮筏转运码头提质扩建</t>
  </si>
  <si>
    <t>苏故村村委会</t>
  </si>
  <si>
    <t>落漂点转运码头阶梯扩建200㎡目标2：转运码头水泥坪提质600㎡</t>
  </si>
  <si>
    <t>八角亭村</t>
  </si>
  <si>
    <t>2022年官桥镇八角亭村杉山组水圳维修项目</t>
  </si>
  <si>
    <t>八角亭村委会</t>
  </si>
  <si>
    <t>对杉山组400米水圳进行维修，60米进行硬化，方便周边群众（48户其中含3户脱贫监测户）生产生活、灌溉排涝。户均增收500元以上。</t>
  </si>
  <si>
    <t>小河乡</t>
  </si>
  <si>
    <t>乌石村</t>
  </si>
  <si>
    <t>2022年小河乡乌石村神皇桥至彭公山道路硬化</t>
  </si>
  <si>
    <t>乌石村乌石村神皇桥</t>
  </si>
  <si>
    <t>长300宽400米</t>
  </si>
  <si>
    <t>验收合格率100%</t>
  </si>
  <si>
    <t>是</t>
  </si>
  <si>
    <t>田心村</t>
  </si>
  <si>
    <t>2022年小河乡田心村中心组渠道建设项目</t>
  </si>
  <si>
    <t>田心村中心组</t>
  </si>
  <si>
    <t>渠道硬化</t>
  </si>
  <si>
    <t>潭湾村</t>
  </si>
  <si>
    <t>2022年小河乡潭湾村小岭组小型农田水利设施建设项目</t>
  </si>
  <si>
    <t>潭湾村小岭组</t>
  </si>
  <si>
    <t>水利建设</t>
  </si>
  <si>
    <t>蕉溪镇</t>
  </si>
  <si>
    <t>水源村</t>
  </si>
  <si>
    <t>2022年蕉溪镇水源村双江口水塘维修加固建设项目</t>
  </si>
  <si>
    <t>20220412</t>
  </si>
  <si>
    <t>20220528</t>
  </si>
  <si>
    <t>村内堤排硬化面积240平方米，建设围栏230米</t>
  </si>
  <si>
    <t>加大水源村桐江片区农田灌溉范围，提高抗旱能力，提高水稻产量，促进农业发展</t>
  </si>
  <si>
    <t>整体带动增加片区内村民总收入5万</t>
  </si>
  <si>
    <t>金云村</t>
  </si>
  <si>
    <t>2022年蕉溪镇金云村下塅河道护砌项目</t>
  </si>
  <si>
    <t>20221028</t>
  </si>
  <si>
    <t>20221118</t>
  </si>
  <si>
    <t>河道护砌200米</t>
  </si>
  <si>
    <t>河道护砌200米，方便农民机械化种植</t>
  </si>
  <si>
    <t>带动2户监测户，5户脱贫户共计10人就业，增加收</t>
  </si>
  <si>
    <t>葛家镇</t>
  </si>
  <si>
    <t>新建村</t>
  </si>
  <si>
    <t>2022年葛家镇新建村水利设施建设项目</t>
  </si>
  <si>
    <t>新建村村民委员会</t>
  </si>
  <si>
    <t>水圳维修、打机井、购买抽水设备</t>
  </si>
  <si>
    <t>建成抗旱深井1座，解决农田灌溉用水问题，覆盖4个村民小组，500人收益。</t>
  </si>
  <si>
    <t>解决农户灌溉用水，促进产业发展</t>
  </si>
  <si>
    <t>2022年官桥镇涧江河村蔬菜基地建设项目</t>
  </si>
  <si>
    <t>对大觉组标准大棚2000平的建设，总投资30万元，工程完成后可以调动农民农业生产积极性，提高当地农业综合生产能力，促进当地经济开展，增加集体经济收入，改善农民生产生活条件，参与的脱贫及监测户户均增收10000元以上，集体经济增收5万元。</t>
  </si>
  <si>
    <t>提高当地农业综合生产能力，促进当地经济开展，增加集体经济收入，改善农民生产生活条件，参与的脱贫及监测户户均增收10000元以上，集体经济增收5万元。</t>
  </si>
  <si>
    <t>九龙村</t>
  </si>
  <si>
    <t>2022年官桥镇九龙村围山公路建设项目</t>
  </si>
  <si>
    <t>九龙村村委会</t>
  </si>
  <si>
    <t>对九龙村兰芬一组至石咀组道路拓宽部分进行硬化，620米，宽1.5米；对九龙村兰芬一组至石咀组道路进行提质改造，全长1200米，宽4.5米。</t>
  </si>
  <si>
    <t>2022年文家市镇乡村振兴提质改造建设项目</t>
  </si>
  <si>
    <t>文家市镇人民政府</t>
  </si>
  <si>
    <t>完成文家市镇污水管网铺设改造，收集集镇范围生活污水，改善整体环境。</t>
  </si>
  <si>
    <t>受益脱贫（监测）人口≥85人</t>
  </si>
  <si>
    <t>牙际山村</t>
  </si>
  <si>
    <t>2022年枨冲镇牙际山村石湾水桥道路建设项目</t>
  </si>
  <si>
    <t>20221008</t>
  </si>
  <si>
    <t>牙际山村石桥至水桥，道路切坡拓宽，总建设道路切坡150立方米，道路加宽480平方米。。</t>
  </si>
  <si>
    <t>该项目总投资预计20万元，其中，申请财政衔接推进乡村振兴补助资金20万元，其他资金0万元，道路切坡150立方米，道路加宽480平方米。项目按时完成建设任务，基础设施合格率100%，该项目完成后预计全村1086户4160人出行，极大改善了村民的出行条件，享受公共服务资源巩固脱贫攻坚成果，建设美丽宜居乡村。</t>
  </si>
  <si>
    <t>上洪村</t>
  </si>
  <si>
    <t>2022年张坊镇上洪村双江组基础设施修缮项目</t>
  </si>
  <si>
    <t>上洪村双江组</t>
  </si>
  <si>
    <t>大坝道路修建30米、河堤修缮600米、水坝维修6个。</t>
  </si>
  <si>
    <t>双江组大坝道路修建、河堤修缮、水坝维修等基础建设，保障了当地村民的饮水及灌溉安全，同时让漂流带动就业和餐饮、民宿等产业收入提高，增强村集体经济收入，全面带动上洪村旅游产业的发展。</t>
  </si>
  <si>
    <t>保障了上洪村双江组、杨坳组带动了三户监测户、六户脱贫户的就业和相关农产品销售，同时也促进周边几百普通农户的直接就业和间接就业。</t>
  </si>
  <si>
    <t>普花村</t>
  </si>
  <si>
    <t>2022年普迹镇普花村大中路口至横冲道路拓宽硬化项目</t>
  </si>
  <si>
    <t>普花村朱家冲小区</t>
  </si>
  <si>
    <t>普花村村民委员会</t>
  </si>
  <si>
    <t>公路全长约1700米拓宽约6米</t>
  </si>
  <si>
    <t>该工程实施后，可以改善广大脱贫户、监测户及全体村民出行问题，确保交通运输安全，促进产业发展，农户增收，提升村级品位，加快新农村建设步伐。</t>
  </si>
  <si>
    <t>通过该项目的实施，方便周边群众（其中脱贫户5户22人）出行及车辆通行安全，促进产业发展，农户增收，提高人民群众的幸福指数推动当地的乡村振兴步伐。</t>
  </si>
  <si>
    <t>大光圆村</t>
  </si>
  <si>
    <t>2022年沿溪镇建设村道路提质改造项目</t>
  </si>
  <si>
    <t>章盘组、汪家组</t>
  </si>
  <si>
    <t>建设村</t>
  </si>
  <si>
    <t>章盘组道路路基整理及硬化300米；汪家组道路拓宽及提质改造600米。</t>
  </si>
  <si>
    <t>计划完成章盘组道路路基整治及硬化,面积约1200平方米、汪家屋场塅提质改造2500、平米受益人口497户1913人。</t>
  </si>
  <si>
    <t>该项目的建设，可以解决章盘组部分村民出行问题，也将大大改善村民宜居环境，促进乡村全面振兴，提升村民的幸福感、安全感和获得感。</t>
  </si>
  <si>
    <t>丰裕村</t>
  </si>
  <si>
    <t>2022年永安镇丰裕村上牌组道路建设项目</t>
  </si>
  <si>
    <t>丰裕村上牌组</t>
  </si>
  <si>
    <t>2022.11.1</t>
  </si>
  <si>
    <t>丰裕村村民委员会</t>
  </si>
  <si>
    <t>道路硬化0.3公里，通过基础设施建设，组级道路的完善，方便村民出行，带动脱贫户就业增收，进一步提升人居环境，巩固脱贫攻坚成果，持续稳固推进乡村振兴。</t>
  </si>
  <si>
    <t>通过基础设施建设，组级道路的完善，方便村民出行，带动脱贫户就业增收，进一步提升人居环境，巩固脱贫攻坚成果，持续稳固推进乡村振兴。</t>
  </si>
  <si>
    <t>增加台村</t>
  </si>
  <si>
    <t>2022年永和镇增加台村农田沟渠疏浚项目</t>
  </si>
  <si>
    <t>2022.10.12</t>
  </si>
  <si>
    <t>疏浚河道1250米、农田沟渠10000米</t>
  </si>
  <si>
    <t>完善疏浚河道1250米、农田沟渠10000米</t>
  </si>
  <si>
    <t>疏浚河道1250米、农田沟渠10000米解决基本农田灌溉问题</t>
  </si>
  <si>
    <t>杨溪湖村</t>
  </si>
  <si>
    <t>2022年关口街道杨溪湖村桐岭至升平道路提质改造</t>
  </si>
  <si>
    <t>杨溪湖村桐岭至升平村</t>
  </si>
  <si>
    <t>杨溪湖村村委会</t>
  </si>
  <si>
    <t>1.7公里油沙路铺设</t>
  </si>
  <si>
    <t>杨溪湖桐岭组至升平村1.7公里道路提质改造，受益人口420户1860人，其中脱贫监测户4户10人</t>
  </si>
  <si>
    <t>420户1860人，其中脱贫监测户4户10人</t>
  </si>
  <si>
    <t>2022年集里街道唐家园村集镇路提质改造</t>
  </si>
  <si>
    <t>集镇支路道路360米长、9.2米宽的路面进行油砂铺设</t>
  </si>
  <si>
    <t>锦美村</t>
  </si>
  <si>
    <t>2022年集里街道锦美村金鸡片横堤衬砌项目</t>
  </si>
  <si>
    <t>2022.12</t>
  </si>
  <si>
    <t>金鸡横堤衬砌工程，改善沿线220户760人村民出行安全，解决了上下游45亩农田灌溉的遗留问题</t>
  </si>
  <si>
    <t xml:space="preserve">改善沿线220户760人村民出行安全，解决了上下游45亩农田灌溉的遗留问题
</t>
  </si>
  <si>
    <t>当地村民参与筹工筹劳，解决低收入家庭20人的临时就业</t>
  </si>
  <si>
    <t>集里</t>
  </si>
  <si>
    <t>合盛</t>
  </si>
  <si>
    <t>2022年集里街道合盛村牛栏湾道路改直拓宽护砌项目</t>
  </si>
  <si>
    <t>田心组</t>
  </si>
  <si>
    <t>道路改直拓宽护砌</t>
  </si>
  <si>
    <t>道路改直拓宽护砌，消除交通安全隐患，</t>
  </si>
  <si>
    <t>消除佳通安全隐患</t>
  </si>
  <si>
    <t>人居环境整治</t>
  </si>
  <si>
    <t>农村垃圾治理</t>
  </si>
  <si>
    <t>2022年集里街道西湖村人居环境整治项目</t>
  </si>
  <si>
    <t>2022.1.1</t>
  </si>
  <si>
    <t>辖区内人居环境整治</t>
  </si>
  <si>
    <t>改善辖区内952户、4300人的环境卫生，减少垃圾对环境的污染。</t>
  </si>
  <si>
    <t>带动周边村民进行环境卫生整改，提升环境舒适度。</t>
  </si>
  <si>
    <t>禧和村</t>
  </si>
  <si>
    <t>2022年集里街道禧和村人居环境整治项目</t>
  </si>
  <si>
    <t>改善辖区内2385户、9850人的环境卫生，减少垃圾对环境的污染。</t>
  </si>
  <si>
    <t>带动周边居民进行环境卫生整改，提升环境舒适度。</t>
  </si>
  <si>
    <t>2022年高坪镇双江村刘家组山塘维修加固、清淤项目</t>
  </si>
  <si>
    <t>双江村刘家组</t>
  </si>
  <si>
    <t>20220810</t>
  </si>
  <si>
    <t>塘基附砌30米，山塘清淤5亩</t>
  </si>
  <si>
    <t>提高农田水利灌溉能力</t>
  </si>
  <si>
    <t>增加村集体经济1万元</t>
  </si>
  <si>
    <t>2022年高坪镇三合水村上升河堤衬砌修复项目</t>
  </si>
  <si>
    <t>河堤衬砌修复222.8立方</t>
  </si>
  <si>
    <t>带动、方便多户农户发展产业，其中有4户脱贫户和低收入户，可确保户均增收2千元以上。</t>
  </si>
  <si>
    <t>杨潭村</t>
  </si>
  <si>
    <t>2022年高坪镇杨潭村兰家组护坡砌衬项目</t>
  </si>
  <si>
    <t>杨潭村兰家组</t>
  </si>
  <si>
    <t>20221020</t>
  </si>
  <si>
    <t>修建一条长203米，宽4.5米的油石路</t>
  </si>
  <si>
    <t>为村民提供生活生产便利，带动农户增收</t>
  </si>
  <si>
    <t>狮岩村</t>
  </si>
  <si>
    <t>2022年淳口镇狮岩村福界片村主干道拓宽项目</t>
  </si>
  <si>
    <t>狮岩村村村民委员会</t>
  </si>
  <si>
    <t>道路扩宽衬砌150平方米，道路扩宽硬化500平方米</t>
  </si>
  <si>
    <t>谢家村</t>
  </si>
  <si>
    <t>2022年淳口镇谢家村石烟组道路拓宽项目</t>
  </si>
  <si>
    <t>谢家村村村民委员会</t>
  </si>
  <si>
    <t>道路扩宽硬化780平方米</t>
  </si>
  <si>
    <t>2022年淳口镇鸭头村鹤源片主干道提质改造项目</t>
  </si>
  <si>
    <t>道路提质改造面积3087平方米</t>
  </si>
  <si>
    <t>永兴村</t>
  </si>
  <si>
    <t>2022年社港镇永兴村沿河路路基拓宽项目</t>
  </si>
  <si>
    <t>道德桥至新屋组</t>
  </si>
  <si>
    <t>2022.9.15</t>
  </si>
  <si>
    <t>2022.11.10</t>
  </si>
  <si>
    <t>永兴村村民委员会</t>
  </si>
  <si>
    <t>路基拓宽至8米，长1千米</t>
  </si>
  <si>
    <t>通过该项目的建设完善基础设施，方便群众出行以及农业生产生活物资运输，推进乡村振兴发展</t>
  </si>
  <si>
    <t>新光村</t>
  </si>
  <si>
    <t>2022年社港镇新光村晨光片道路改造项目</t>
  </si>
  <si>
    <t>新光村晨光片</t>
  </si>
  <si>
    <t>新光村村民委员会</t>
  </si>
  <si>
    <t>将晨光片拓宽2.5米，长约900米</t>
  </si>
  <si>
    <t>浏北村</t>
  </si>
  <si>
    <t>2022年社港镇浏北村中士路至上丰组道路提质改造项目</t>
  </si>
  <si>
    <t>浏北村上丰组</t>
  </si>
  <si>
    <t>2022.7.25</t>
  </si>
  <si>
    <t>2022.8.25</t>
  </si>
  <si>
    <t>浏北村村民委员会</t>
  </si>
  <si>
    <t>约650米长原450米宽拓宽至6米</t>
  </si>
  <si>
    <t>2022年龙伏镇泮春村建设组道路硬化项目</t>
  </si>
  <si>
    <t>20221101</t>
  </si>
  <si>
    <t>20221115</t>
  </si>
  <si>
    <t>道路硬化</t>
  </si>
  <si>
    <t xml:space="preserve">改善居民生产生活环境,可带动周边农业、加工、运输等多产业共同发展，增加农民收入。
</t>
  </si>
  <si>
    <t xml:space="preserve">改善生活环境，带动产业发展，增加农民收入
</t>
  </si>
  <si>
    <t>环园村</t>
  </si>
  <si>
    <t>2022年北盛镇环园村道路提质改造项目</t>
  </si>
  <si>
    <t>环园村村民委员会</t>
  </si>
  <si>
    <t>村级道路铺设沥青600米</t>
  </si>
  <si>
    <t>为附近80户居民出行提供方便</t>
  </si>
  <si>
    <t>文华村</t>
  </si>
  <si>
    <t>2022年文家市镇文华村莲心路提质改造项目</t>
  </si>
  <si>
    <t>文华村委员会</t>
  </si>
  <si>
    <t>提质改造道路300米道路排水配套附属工程</t>
  </si>
  <si>
    <t>受益脱贫（监测）人口≥18人</t>
  </si>
  <si>
    <t>桃园社区</t>
  </si>
  <si>
    <t>2022年古港镇桃园社区烈园组道路提质改造项目</t>
  </si>
  <si>
    <t>2022.8.8</t>
  </si>
  <si>
    <t>2022.2.22</t>
  </si>
  <si>
    <t>解决居民生产出行安全问题和改善居民人居环境。</t>
  </si>
  <si>
    <t>项目覆盖182户456人</t>
  </si>
  <si>
    <t>提质改造650米，改善居民出行困难</t>
  </si>
  <si>
    <t>沔江村</t>
  </si>
  <si>
    <t>2022年古港镇沔江村魏家组道路硬化项目</t>
  </si>
  <si>
    <t>沔江村村民委员会</t>
  </si>
  <si>
    <t>魏家组道路采用C25混凝土进行硬化，硬化道路约720平方米。</t>
  </si>
  <si>
    <t>通过该项目，对魏家组道路进行硬化，改善村容村貌，方便村民出行</t>
  </si>
  <si>
    <t>解决村民出行安全问题和改善村民的居住环境。</t>
  </si>
  <si>
    <t>2022年澄潭江镇吾田村水口至立新道路建设项目</t>
  </si>
  <si>
    <t>对吾田村水口组至立新组328米道路硬化</t>
  </si>
  <si>
    <t>荆坪村</t>
  </si>
  <si>
    <t>2022年澄潭江镇荆坪村高甫安置区道路硬化项目</t>
  </si>
  <si>
    <t>荆坪村高甫安置区道路硬化前坪及消防通道约2000平方米</t>
  </si>
  <si>
    <t>渠城村</t>
  </si>
  <si>
    <t>2022年澄潭江镇渠城村大塘护提维修硬化项目</t>
  </si>
  <si>
    <t>2022.10.30</t>
  </si>
  <si>
    <t>渠城村大塘护堤维修硬化1700平方米</t>
  </si>
  <si>
    <t>通过项目实施，提升大塘蓄水能力，满足附近村民用水，提高村民满意度</t>
  </si>
  <si>
    <t>方便村民取水，提高村民幸福感</t>
  </si>
  <si>
    <t>2022年澄潭江镇达坪村西源组至水库组道路提质改造工程</t>
  </si>
  <si>
    <t>达坪村西源组至水库组长1公里、宽5米路面进行提质改造</t>
  </si>
  <si>
    <t>2022年达浒镇象形村上坪路道路提质改造</t>
  </si>
  <si>
    <t>2022.10.1</t>
  </si>
  <si>
    <t>上坪道路提质改造工程为上坪红色屋场亮点工程，屋场必经之路
目标2：该道路提质改造受益户数58户259人
目标:3：其中使4户18人脱贫户及防止返贫监测户受益</t>
  </si>
  <si>
    <t>目标1:上坪道路提质改造工程为上坪红色屋场亮点工程，屋场必经之路
目标2：该道路提质改造受益户数58户259人
目标:3：其中使4户18人脱贫户及防止返贫监测户受益</t>
  </si>
  <si>
    <t>2022年达浒镇长丰村大王神河堤修复项目</t>
  </si>
  <si>
    <t>2022.10.8</t>
  </si>
  <si>
    <t>大王神河堤修复项目，改善农村基础设施，保障河道发挥正常安全和灌溉职能，提高防洪能力，保障人民生命财产安全</t>
  </si>
  <si>
    <t>完善农村基础设施，保障河道发挥正常安全和灌溉职能，提高防洪能力，保障人民生命财产安全；改善脱贫户、监测户10户24人生产生活条件，助力乡村振兴，提升村民的幸福感。</t>
  </si>
  <si>
    <t>2022年普迹镇书院新村平步桥至河家湾道路提质改造项目</t>
  </si>
  <si>
    <t>对平步桥约2.78公里道路进行提质改造</t>
  </si>
  <si>
    <t>解决村民的出行安全，提高村民的幸福指数</t>
  </si>
  <si>
    <t>解决村民的出行安全，改善生活条件</t>
  </si>
  <si>
    <t>普官村</t>
  </si>
  <si>
    <t>2022年普迹镇普官村坳下组组级公路拓宽硬化</t>
  </si>
  <si>
    <t>普官村村委会</t>
  </si>
  <si>
    <t>对普官村坳下组级公路进行拓宽硬化，道路宽3.5米，长约230米</t>
  </si>
  <si>
    <t>对普官村坳下组组级道路进行拓宽和硬化建设，项目建成极大的方便了村民的出行，方便村民开展农业生产活动</t>
  </si>
  <si>
    <t>对普官村坳下组组级道路进行拓宽和硬化建设，项目建成极大的方便了村民的出行，方便村民开展农业生产活动，提高村民满意度。</t>
  </si>
  <si>
    <t>早田村</t>
  </si>
  <si>
    <t>2022年蕉溪镇早田村树焕组至江边组大坝圳维修</t>
  </si>
  <si>
    <t>早田村树焕组</t>
  </si>
  <si>
    <t>村内水渠硬化里程1.2公里</t>
  </si>
  <si>
    <t>决下游7个行政小组的200亩农田灌溉问题和脱贫（监测）用水安全问题</t>
  </si>
  <si>
    <t>增加农民收入</t>
  </si>
  <si>
    <t>2022年金刚镇金市村金文公路提质改造项目</t>
  </si>
  <si>
    <t>路面提质改造，全长600米。</t>
  </si>
  <si>
    <t>平湾村</t>
  </si>
  <si>
    <t>2022年金刚镇平湾村柏湾片大塘组道路提质改造项目</t>
  </si>
  <si>
    <t>平湾村柏湾片</t>
  </si>
  <si>
    <t>道路硬化823平方米</t>
  </si>
  <si>
    <t>南岳村</t>
  </si>
  <si>
    <t>2022年金刚镇南岳村清平河堤修复项目</t>
  </si>
  <si>
    <t>修复河堤总长150米，宽1米，高4米，合计450m³</t>
  </si>
  <si>
    <t>江河村</t>
  </si>
  <si>
    <t>2022年中和镇江河村永胜组道路提质改造工程</t>
  </si>
  <si>
    <t>2021.8.1</t>
  </si>
  <si>
    <t>2022..11.30</t>
  </si>
  <si>
    <t>江河村村民委员会</t>
  </si>
  <si>
    <t>提质改造路段长1.4公里、宽5米、6910平方</t>
  </si>
  <si>
    <t>实施该项目，有效改善交通条件，确保交通安全</t>
  </si>
  <si>
    <t>群众筹劳参与，改善群众及脱贫户监测户出行交通安全、有利发展生产经济，增加收入。</t>
  </si>
  <si>
    <t>2022年中和镇苍坊村甘塘组至楼西组道路拓宽硬化</t>
  </si>
  <si>
    <t>1.楼西组至甘塘组路基整理、路面扩宽硬化。硬化长度450米，宽度3米，厚度0.15米。</t>
  </si>
  <si>
    <t>通过道路进行扩宽硬化，提升人居环境，改善95户村民交通出行，增加收入，助推顺利完成乡村振兴工作。</t>
  </si>
  <si>
    <t>中岳村</t>
  </si>
  <si>
    <t>2022年大围山镇中岳村下毛田桥维修加固</t>
  </si>
  <si>
    <t>在原桥全长22米左右，宽5米左右基础上维修加固，桥面双层钢筋倒置，加装防护栏。</t>
  </si>
  <si>
    <t>工程项目的建设使村民出行得到安全保障，提升了人居生活环境。</t>
  </si>
  <si>
    <t>坚持全民参与，项目建成后有利于发展乡村旅游项目，增加集体经济收入。</t>
  </si>
  <si>
    <t>2022年大围山镇麓园村洗马组至汤家组道路拓宽加固</t>
  </si>
  <si>
    <t>20220101</t>
  </si>
  <si>
    <t>北麓园村村民委员会</t>
  </si>
  <si>
    <t>洗马组至汤家租道路拓宽加固全长3公里，加宽0.7米，弯道处看实际情况加宽拉直，，采用C25混凝土倒置。</t>
  </si>
  <si>
    <t>洗马组至汤家组道路进行拓宽加固，工程覆盖161户592人，其中脱贫户9户28人，监测户9户16人，每户村民预计年增收0.2万元，产出指标18万元，项目建成，达到预期效果，群众满意度100％。</t>
  </si>
  <si>
    <t>投资和筹资及酬劳方式建设，产生利益联结机制模式，提升村民产业发展，项目达到预期目标，每户村民达到增收效果。</t>
  </si>
  <si>
    <t>白沙村</t>
  </si>
  <si>
    <t>2022年大围山镇白沙村拉通万福街与凤山组道路工程</t>
  </si>
  <si>
    <t>白沙村村民委员会</t>
  </si>
  <si>
    <t>白沙村凤山组道路提质改造“白改黑”项目</t>
  </si>
  <si>
    <t>方便生产生活，带动地方经济。</t>
  </si>
  <si>
    <t>该路段的提质改造后方便了群众的生产生活，为发展乡村旅游、带动村民增收奠定了基础</t>
  </si>
  <si>
    <t>2022年小河乡潭湾村赤色学校道路路基加宽项目</t>
  </si>
  <si>
    <t>潭湾村赤色学校</t>
  </si>
  <si>
    <t>农村道路建设</t>
  </si>
  <si>
    <t>新河村</t>
  </si>
  <si>
    <t>2022年小河乡新河村冲头组道路提质改造项目</t>
  </si>
  <si>
    <t>新河村冲头组</t>
  </si>
  <si>
    <t>提质改造</t>
  </si>
  <si>
    <t>2022年官桥镇石灰嘴村长远组道路提质改造项目</t>
  </si>
  <si>
    <t>石灰嘴村长远组道路总长约870米，宽7米至9米，原为水泥硬化路面，现拟铺设沥青厚度为5公分，面积约6600平方。</t>
  </si>
  <si>
    <t>方便牌楼小区村民、忆江南花炮厂工人出行、保障道路交通安全，促使增产增收。</t>
  </si>
  <si>
    <t>2022年官桥镇苏故村颂雅片团屋组至湖里组道路提质改造</t>
  </si>
  <si>
    <t>对颂雅片团屋组故村桥头至湖里组张安平家前道路进行提质改造，长约1100米，宽约3.8米（超宽部分另算），厚约6厘米油砂。</t>
  </si>
  <si>
    <t>端里村</t>
  </si>
  <si>
    <t>2022年大瑶镇端里村槐树组至黄泥岗机耕路建设</t>
  </si>
  <si>
    <t>硬化端里村槐树组至黄泥岗机耕路2公里</t>
  </si>
  <si>
    <t>方便村民春耕秋收，畅通出行</t>
  </si>
  <si>
    <t>鑫和村</t>
  </si>
  <si>
    <t>2022年大瑶镇鑫和村榬木小区洞门组道路硬化项目</t>
  </si>
  <si>
    <t>鑫和村榬木小区洞门组道路硬化370米</t>
  </si>
  <si>
    <t>鑫和村榬木小区洞门组道路硬化370米，改善人居环境，方便居民出行</t>
  </si>
  <si>
    <t>崇文村</t>
  </si>
  <si>
    <t>2022年大瑶镇崇文村华山小区大坪组道路硬化项目</t>
  </si>
  <si>
    <t>硬化崇文村华山小区大坪组道路200米</t>
  </si>
  <si>
    <t>硬化崇文村华山小区大坪组道路200米，改善人居环境，方便居民出行</t>
  </si>
  <si>
    <t>2022年永和镇增加台村梨树组道路硬化</t>
  </si>
  <si>
    <t>2022.09.21</t>
  </si>
  <si>
    <t>对永和镇增加台村梨树组道路进行硬化约300米</t>
  </si>
  <si>
    <t>完善梨树组道路硬化约300米</t>
  </si>
  <si>
    <t>完善梨树组道路硬化约300米方便农户生活出行</t>
  </si>
  <si>
    <t>七宝山村</t>
  </si>
  <si>
    <t>2022年永和镇七宝山村宝山河水利维修工程</t>
  </si>
  <si>
    <t>2022.09.08</t>
  </si>
  <si>
    <t>对七宝山村村内宝山河河段河堤进行清表，对2处积砂严重的河坝进行坝前清理，对垮塌约20米河堤进行护砌</t>
  </si>
  <si>
    <t>完善七宝山村村内宝山河河段河堤进行清表，对2处积砂严重的河坝进行坝前清理，对垮塌约20米河堤进行护砌</t>
  </si>
  <si>
    <t>对七宝山村村内宝山河河段河堤进行清表，2处积砂严重的河坝进行坝前清理，对垮塌约20米河堤进行护砌解决基本农田灌溉问题</t>
  </si>
  <si>
    <t>2022年永和镇狮子山村黄花组道路硬化工程</t>
  </si>
  <si>
    <t>2022.09.28</t>
  </si>
  <si>
    <t>1、道路硬化1.1公里；2、硬化前整平；3硬化后路边培土。</t>
  </si>
  <si>
    <t>对村级道路硬化1.1里方便生活出行</t>
  </si>
  <si>
    <t>东门村</t>
  </si>
  <si>
    <t>2022年沙市镇东门村水渠硬化衬砌建设项目</t>
  </si>
  <si>
    <t>沙市镇东门村民委员会</t>
  </si>
  <si>
    <t>东门村水渠硬化衬砌</t>
  </si>
  <si>
    <t>2022年官渡镇竹联村新建小区道路硬化项目</t>
  </si>
  <si>
    <t>2022.10.29</t>
  </si>
  <si>
    <t>2022.11.17</t>
  </si>
  <si>
    <t>计划投入资金10万元对新建小区新建、新明组部分道路进行硬化，硬化路面长约300米，宽约3米。</t>
  </si>
  <si>
    <t>项目覆盖53户208人</t>
  </si>
  <si>
    <t>2022年官渡镇田郊村兴旺小区基础设施提质改造项目</t>
  </si>
  <si>
    <t>计划投入资金3万元对田郊村兴旺小区基础设施进行提质改造，采用砌砖粉刷修复方式，全长约150米，宽0.3-0.5米。</t>
  </si>
  <si>
    <t xml:space="preserve">
项目计划对兴旺小区基础设施进行砌砖粉刷修复，全长约150米，宽0.3-0.5米。</t>
  </si>
  <si>
    <t>项目覆盖50户121人</t>
  </si>
  <si>
    <t>2022年葛家镇新建村泉山、大屋组山塘维修</t>
  </si>
  <si>
    <t>泉山、大屋组山塘维修清淤2处，共70米</t>
  </si>
  <si>
    <t>泉山、大屋组山塘维修清淤2处，共70米，改善灌溉水平，促进400亩水稻种植。</t>
  </si>
  <si>
    <t>葛家园村</t>
  </si>
  <si>
    <t>2022年葛家镇葛家园村高家组道路护砌项目</t>
  </si>
  <si>
    <t>葛家园村村民委员会</t>
  </si>
  <si>
    <r>
      <rPr>
        <sz val="9"/>
        <rFont val="宋体"/>
        <charset val="134"/>
      </rPr>
      <t>葛家园村高家组道路护砌长</t>
    </r>
    <r>
      <rPr>
        <sz val="9"/>
        <rFont val="宋体"/>
        <charset val="0"/>
      </rPr>
      <t>80</t>
    </r>
    <r>
      <rPr>
        <sz val="9"/>
        <rFont val="宋体"/>
        <charset val="134"/>
      </rPr>
      <t>米，高</t>
    </r>
    <r>
      <rPr>
        <sz val="9"/>
        <rFont val="宋体"/>
        <charset val="0"/>
      </rPr>
      <t>3.5</t>
    </r>
    <r>
      <rPr>
        <sz val="9"/>
        <rFont val="宋体"/>
        <charset val="134"/>
      </rPr>
      <t>米，护坡加固</t>
    </r>
  </si>
  <si>
    <r>
      <rPr>
        <sz val="9"/>
        <rFont val="宋体"/>
        <charset val="134"/>
      </rPr>
      <t>葛家园村高家组道路护砌长</t>
    </r>
    <r>
      <rPr>
        <sz val="9"/>
        <rFont val="宋体"/>
        <charset val="0"/>
      </rPr>
      <t>80</t>
    </r>
    <r>
      <rPr>
        <sz val="9"/>
        <rFont val="宋体"/>
        <charset val="134"/>
      </rPr>
      <t>米，高</t>
    </r>
    <r>
      <rPr>
        <sz val="9"/>
        <rFont val="宋体"/>
        <charset val="0"/>
      </rPr>
      <t>3.5</t>
    </r>
    <r>
      <rPr>
        <sz val="9"/>
        <rFont val="宋体"/>
        <charset val="134"/>
      </rPr>
      <t>米，通过护坡加固，有效防止泥石流等地质灾害的发生。</t>
    </r>
  </si>
  <si>
    <t>农户参与工程建设领取工资。</t>
  </si>
  <si>
    <t>养殖业基地</t>
  </si>
  <si>
    <t>龙伏村</t>
  </si>
  <si>
    <t>2022年龙伏镇龙伏村绿叶飘香蛋鸡养殖项目</t>
  </si>
  <si>
    <t>产业发展，蛋鸡养殖项目</t>
  </si>
  <si>
    <t>带动农村产业，增加农户收入</t>
  </si>
  <si>
    <t xml:space="preserve">发展农村产业，带动农户经济收入
</t>
  </si>
  <si>
    <t>星镇村</t>
  </si>
  <si>
    <t>2022年集里街道星镇村坳下组组道改造硬化项目</t>
  </si>
  <si>
    <t>星镇坳下组道长80米*宽4米改造丶整基、硬化</t>
  </si>
  <si>
    <t>1:改善12户57人村民出行安全，
2：当地村民参加工程施工，务工收入1.5万余元
3：该项目惠及沿线1个加工企业的物资产品运输安全，带动当地20多人就业问题。</t>
  </si>
  <si>
    <t>当地村民参与筹工筹劳，解决低收入家庭57人的临时就业</t>
  </si>
  <si>
    <t>荷花街道</t>
  </si>
  <si>
    <t>杨家弄村</t>
  </si>
  <si>
    <t>2022年荷花街道杨家弄村油沙路提质改造项目</t>
  </si>
  <si>
    <t>2022.12.01</t>
  </si>
  <si>
    <t>2023.11.30</t>
  </si>
  <si>
    <t>荷花街道办事处</t>
  </si>
  <si>
    <t>村内道路硬化0.1公里</t>
  </si>
  <si>
    <t>预计受益人口45人，村民满意度95%以上</t>
  </si>
  <si>
    <t>方便村民通行，提升村民幸福指数</t>
  </si>
  <si>
    <t>2022年社港镇永兴村沿河路拱桥建设项目</t>
  </si>
  <si>
    <t>新建一座长2.8米，宽13米的涵洞式混凝土桥梁</t>
  </si>
  <si>
    <t>2022年达浒镇长丰村兰家湾河堤修复项目</t>
  </si>
  <si>
    <t>2022.12.1</t>
  </si>
  <si>
    <t>对大王神河堤进行修复，河堤长约30.7米，高约2.7米，宽约0.8米，约66.3立方米。护脚一长30.7米，宽1米，高2米，约61.4立方米；护脚二长30.7米，宽1.5米，高2米，约92.1立方米；护脚三约9立方米；护脚四约6.5立方米。共计约236立方米</t>
  </si>
  <si>
    <t>完善农村基础设施，保障河道发挥正常安全和灌溉职能，提高防洪能力，保障人民生命财产安全；改善脱贫户、监测户4户13人生产生活条件，助力乡村振兴，提升村民的幸福感。</t>
  </si>
  <si>
    <t>项目经过村民委员会开会研究共同决定，各组村民积极配合、提供相关场地展开建设。</t>
  </si>
  <si>
    <t>2022年达浒镇金石村上中屋组道路提质改造项目</t>
  </si>
  <si>
    <t>金石村上中屋组道路提质改造，全长约0.3公里</t>
  </si>
  <si>
    <t>进一步完善村级道路，方便村民出行，提升村级形象。</t>
  </si>
  <si>
    <t>全民参与，共建共享</t>
  </si>
  <si>
    <t>产业路、资源路、旅游路建设</t>
  </si>
  <si>
    <t>沙溪村</t>
  </si>
  <si>
    <t>2022年文家市镇沙溪村鲜花基地道路建设项目</t>
  </si>
  <si>
    <t>沙溪村委员会</t>
  </si>
  <si>
    <t>完善沙溪村鲜花产业基地硬件设施，打造更好营商环境；拉通沙溪屋场至鲜花基地步行道路</t>
  </si>
  <si>
    <t>黄桥村</t>
  </si>
  <si>
    <t>2022年龙伏镇黄桥村双垅组护坡衬砌项目</t>
  </si>
  <si>
    <t>20221121</t>
  </si>
  <si>
    <t>20221210</t>
  </si>
  <si>
    <t xml:space="preserve">道路护坡衬砌
</t>
  </si>
  <si>
    <t>2022年中和镇雅山村道路路基护坡浆砌石项目</t>
  </si>
  <si>
    <t>2022.12.3</t>
  </si>
  <si>
    <t>2022.12.10</t>
  </si>
  <si>
    <t>雅山村村民委员会</t>
  </si>
  <si>
    <t>护坡浆砌石约75立方米</t>
  </si>
  <si>
    <t>项目实施后保障雅山自来水厂道路畅通，保证脱贫及监测户饮水安全。保障台光组2户7人脱贫户及一般村民15户60人出入安全。</t>
  </si>
  <si>
    <t>保障自来水厂交通畅通，台光组村民出入安全</t>
  </si>
  <si>
    <t>李畋村</t>
  </si>
  <si>
    <t>2022年大瑶镇李畋村永泰小区水渠疏浚护砌项目</t>
  </si>
  <si>
    <t>李畋村永泰小区水渠疏浚护砌工程，总长120米</t>
  </si>
  <si>
    <t>畅通河道，保护水土，改善人居环境，提高灌溉</t>
  </si>
  <si>
    <t>通过清理河道淤泥，畅通河道，改善农田灌溉设施，方便村民生产生活，改善人居环境</t>
  </si>
  <si>
    <t>高坪村</t>
  </si>
  <si>
    <t>2022年高坪镇高坪村上街组标准渠建设</t>
  </si>
  <si>
    <t>高坪村上街组</t>
  </si>
  <si>
    <t>修建一条长50米，宽0.4米，高0.4米的标准渠道</t>
  </si>
  <si>
    <t>白石村</t>
  </si>
  <si>
    <t>2022年张坊镇白石村道路路基整修项目</t>
  </si>
  <si>
    <t>张坊镇白石村</t>
  </si>
  <si>
    <t>2022.11.01</t>
  </si>
  <si>
    <t>白石村村民委员会</t>
  </si>
  <si>
    <t>白石村板溪片区环湖路路长1公里，路宽4.5米路基整修。</t>
  </si>
  <si>
    <t>改善该片区村民出入方便，增强群众幸福指数，可助力该片区发展旅游产业。提高最少64户村民旅游收入，带动该片区脱贫户5户12人，监测户4户9人实现创收。</t>
  </si>
  <si>
    <t>带动周边村民64户286人和稳定脱贫户、监测户9户21人发展产业</t>
  </si>
  <si>
    <t>山虎村</t>
  </si>
  <si>
    <t>2022年金刚镇山虎村村级道路拓宽项目</t>
  </si>
  <si>
    <t>杉木组至上湾组</t>
  </si>
  <si>
    <t>道路拓宽4000平方米</t>
  </si>
  <si>
    <t>项目覆盖100户480人</t>
  </si>
  <si>
    <t>2022年金刚镇南岳村胡湾河堤修复项目</t>
  </si>
  <si>
    <t>修复河堤120m³</t>
  </si>
  <si>
    <t>项目覆盖200户1050人</t>
  </si>
  <si>
    <t>2022年普迹镇五丰村大屋小区道路提质改造项目</t>
  </si>
  <si>
    <t>2022.12.5</t>
  </si>
  <si>
    <t>对五丰村大屋小区长700米，宽3.5米的组级公路进行提质改造</t>
  </si>
  <si>
    <t>通过完善基础设施，间接帮助农户增收，提高农户幸福感。</t>
  </si>
  <si>
    <t>金园村</t>
  </si>
  <si>
    <t>2022年古港镇金园村老街排水圳涵管铺设项目</t>
  </si>
  <si>
    <t>2022.9.10</t>
  </si>
  <si>
    <t>金园村村民委员会</t>
  </si>
  <si>
    <t>水圳43米铺设1.2米内径水泥涵管</t>
  </si>
  <si>
    <t>发动村民积极参与，激发其积极性和创造性</t>
  </si>
  <si>
    <t>农村供水保障设施建设</t>
  </si>
  <si>
    <t>花城村</t>
  </si>
  <si>
    <t>2022年古港镇花城村小湘河花城段石湾组河道整修项目</t>
  </si>
  <si>
    <t>2022.5.7</t>
  </si>
  <si>
    <t>花城村村民委员会</t>
  </si>
  <si>
    <t>对小湘河花城段石湾组600米河道河堤进行整修整理，清理河道内的所有杂物，疏通河道两边的渠道。</t>
  </si>
  <si>
    <t>项目覆盖56户175人</t>
  </si>
  <si>
    <t>2022年澄潭江镇渠城村通风组河道修缮</t>
  </si>
  <si>
    <t>通风组河道修缮130米</t>
  </si>
  <si>
    <t>2022年澄潭江镇荆坪村下马地道路拓宽硬化项目</t>
  </si>
  <si>
    <t>道路拓宽硬化600平方米</t>
  </si>
  <si>
    <t>枨冲村</t>
  </si>
  <si>
    <t>2022年枨冲镇枨冲村桃沅组农田水圳硬化项目</t>
  </si>
  <si>
    <t>枨冲村桃沅组</t>
  </si>
  <si>
    <t>20221125</t>
  </si>
  <si>
    <t>20221220</t>
  </si>
  <si>
    <t>0.3米宽水圳硬化200米，山塘清淤维修</t>
  </si>
  <si>
    <t>覆盖桃沅村小组，解决80亩农田灌溉缺水问题，粮食增产1.2万斤。</t>
  </si>
  <si>
    <t>巩固脱贫成果，提高村集体经济。</t>
  </si>
  <si>
    <t>2022年北盛镇环园村万家组排水圳改造项目</t>
  </si>
  <si>
    <t>老圳清淤，铺设水泥管，修砌检查井，泥巴回填</t>
  </si>
  <si>
    <t>老圳清淤，铺设水泥管，修砌检查井90平方</t>
  </si>
  <si>
    <t>解决附近500多亩农田水利灌溉排水问题</t>
  </si>
  <si>
    <t>永安村</t>
  </si>
  <si>
    <t>2022年永安镇永安村花树组道路提质改造工程</t>
  </si>
  <si>
    <t>永安村花树组</t>
  </si>
  <si>
    <t>2022.11.21</t>
  </si>
  <si>
    <t>2022.12.23</t>
  </si>
  <si>
    <t>永安村村民委员会</t>
  </si>
  <si>
    <t>路面清灌缝及贴抗裂贴320m，铺设5CM厚沥青混凝土2279.64m2，修复损坏混凝土路面95m2</t>
  </si>
  <si>
    <t>2022年沿溪镇大光圆村杏树坝建设项目</t>
  </si>
  <si>
    <t>大光圆村大园组</t>
  </si>
  <si>
    <t>新建拦河杏树坝22米</t>
  </si>
  <si>
    <t>计划将大光圆村大元组新建一座拦河杏树坝22米长，解决行宫组、大元组的农田灌溉问题，总投资5万元左右</t>
  </si>
  <si>
    <t>该项目的建设受益人口数312人，使低收入人口生活质量提高。</t>
  </si>
  <si>
    <t>2022年沿溪镇沙龙村圳边电排建设项目</t>
  </si>
  <si>
    <t>修复渠道0.2公里，新建电排1座</t>
  </si>
  <si>
    <t>计划将我村圳边组新建电排一座，解决圳边、丰田、黄光、黄花等四个组的农田灌溉问题，总投资6.5万元左右，申请财政拨款3万元。</t>
  </si>
  <si>
    <t>该项目的建设可带动生产，就业务工，将大大改善村民宜居环境</t>
  </si>
  <si>
    <t>2022年张坊镇白石村食用菌栽培生产建设项目</t>
  </si>
  <si>
    <t>白石村上街组</t>
  </si>
  <si>
    <t>厂地租赁，厂棚建设，菌种接种室，菌包摆放架，冷藏室，手推车，运输车等基础设施。</t>
  </si>
  <si>
    <t>浏阳市张坊镇白石村经济合作社每批次种植食用菌10000-20000包，带动10户防返贫监测户自主发展种植产业，实现户年均产业就业创收5000元。增加村集体经济收入10万元，确保年分红效益8%以上。</t>
  </si>
  <si>
    <t>浏阳市张坊镇白石村经济合作社实施食用菌栽培生产，带动部分监测户脱贫户实现产业就业增收。</t>
  </si>
  <si>
    <t>2022年青山窝茶叶基地自动滴灌设施建设项目</t>
  </si>
  <si>
    <t>茶林村村民委员会</t>
  </si>
  <si>
    <t>计划建设全自动滴灌设备一套，覆盖面积200亩。</t>
  </si>
  <si>
    <t>引进滴灌的现代化农业灌溉方式，在充分节水的前提下，保证土地的充分利用与我村经济效益的提高，从而带动茶林村整片现代化农业经济的发展，实现农业增效，农民增收的目的。</t>
  </si>
  <si>
    <t>委托润峰元生态农业发展有限公司承建，带动监测户脱贫户本地就业，实现产业就业增收。</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</si>
</sst>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h:mm:ss;@"/>
    <numFmt numFmtId="177" formatCode="0.00_ "/>
    <numFmt numFmtId="178" formatCode="yyyy&quot;年&quot;m&quot;月&quot;d&quot;日&quot;;@"/>
  </numFmts>
  <fonts count="33">
    <font>
      <sz val="11"/>
      <color theme="1"/>
      <name val="等线"/>
      <charset val="134"/>
      <scheme val="minor"/>
    </font>
    <font>
      <sz val="9"/>
      <color theme="1"/>
      <name val="宋体"/>
      <charset val="134"/>
    </font>
    <font>
      <sz val="9"/>
      <color theme="1"/>
      <name val="等线"/>
      <charset val="134"/>
      <scheme val="minor"/>
    </font>
    <font>
      <sz val="9"/>
      <name val="宋体"/>
      <charset val="134"/>
    </font>
    <font>
      <sz val="9"/>
      <color indexed="8"/>
      <name val="等线"/>
      <charset val="134"/>
    </font>
    <font>
      <sz val="9"/>
      <name val="等线"/>
      <charset val="134"/>
      <scheme val="minor"/>
    </font>
    <font>
      <sz val="11"/>
      <color theme="1"/>
      <name val="宋体"/>
      <charset val="134"/>
    </font>
    <font>
      <sz val="18"/>
      <name val="宋体"/>
      <charset val="134"/>
    </font>
    <font>
      <sz val="10"/>
      <name val="宋体"/>
      <charset val="134"/>
    </font>
    <font>
      <sz val="9"/>
      <color rgb="FF000000"/>
      <name val="宋体"/>
      <charset val="134"/>
    </font>
    <font>
      <sz val="9"/>
      <name val="宋体"/>
      <charset val="0"/>
    </font>
    <font>
      <sz val="11"/>
      <name val="宋体"/>
      <charset val="134"/>
    </font>
    <font>
      <sz val="9.5"/>
      <color theme="1"/>
      <name val="Times New Roman"/>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auto="1"/>
      </left>
      <right/>
      <top style="thin">
        <color auto="1"/>
      </top>
      <bottom style="thin">
        <color auto="1"/>
      </bottom>
      <diagonal/>
    </border>
    <border>
      <left style="thin">
        <color indexed="0"/>
      </left>
      <right/>
      <top style="thin">
        <color indexed="0"/>
      </top>
      <bottom style="thin">
        <color indexed="0"/>
      </bottom>
      <diagonal/>
    </border>
    <border>
      <left style="medium">
        <color rgb="FFC9CDD2"/>
      </left>
      <right/>
      <top style="medium">
        <color rgb="FFC9CDD2"/>
      </top>
      <bottom style="medium">
        <color rgb="FFC9CDD2"/>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8"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6" fillId="10" borderId="0" applyNumberFormat="0" applyBorder="0" applyAlignment="0" applyProtection="0">
      <alignment vertical="center"/>
    </xf>
    <xf numFmtId="0" fontId="19" fillId="0" borderId="10" applyNumberFormat="0" applyFill="0" applyAlignment="0" applyProtection="0">
      <alignment vertical="center"/>
    </xf>
    <xf numFmtId="0" fontId="16" fillId="11" borderId="0" applyNumberFormat="0" applyBorder="0" applyAlignment="0" applyProtection="0">
      <alignment vertical="center"/>
    </xf>
    <xf numFmtId="0" fontId="25" fillId="12" borderId="11" applyNumberFormat="0" applyAlignment="0" applyProtection="0">
      <alignment vertical="center"/>
    </xf>
    <xf numFmtId="0" fontId="26" fillId="12" borderId="7" applyNumberFormat="0" applyAlignment="0" applyProtection="0">
      <alignment vertical="center"/>
    </xf>
    <xf numFmtId="0" fontId="27" fillId="13" borderId="12"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13" applyNumberFormat="0" applyFill="0" applyAlignment="0" applyProtection="0">
      <alignment vertical="center"/>
    </xf>
    <xf numFmtId="0" fontId="29" fillId="0" borderId="14"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32" fillId="0" borderId="0">
      <alignment vertical="center"/>
    </xf>
    <xf numFmtId="0" fontId="16" fillId="33" borderId="0" applyNumberFormat="0" applyBorder="0" applyAlignment="0" applyProtection="0">
      <alignment vertical="center"/>
    </xf>
    <xf numFmtId="0" fontId="0" fillId="0" borderId="0">
      <alignment vertical="center"/>
    </xf>
  </cellStyleXfs>
  <cellXfs count="75">
    <xf numFmtId="0" fontId="0" fillId="0" borderId="0" xfId="0">
      <alignment vertical="center"/>
    </xf>
    <xf numFmtId="0" fontId="1" fillId="0" borderId="0" xfId="0" applyFont="1" applyAlignment="1">
      <alignment horizontal="center" vertical="center"/>
    </xf>
    <xf numFmtId="0" fontId="1" fillId="0" borderId="0" xfId="0" applyFont="1" applyFill="1" applyAlignment="1">
      <alignment vertical="center"/>
    </xf>
    <xf numFmtId="0" fontId="2" fillId="0" borderId="0" xfId="0" applyFont="1">
      <alignment vertical="center"/>
    </xf>
    <xf numFmtId="0" fontId="1" fillId="0" borderId="0" xfId="0" applyFont="1">
      <alignment vertical="center"/>
    </xf>
    <xf numFmtId="0" fontId="2" fillId="0" borderId="0" xfId="0" applyFont="1" applyAlignment="1">
      <alignment vertical="center" wrapText="1"/>
    </xf>
    <xf numFmtId="0" fontId="1" fillId="0" borderId="0" xfId="0" applyFont="1" applyFill="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1" fillId="0" borderId="1" xfId="0" applyFont="1" applyBorder="1">
      <alignment vertical="center"/>
    </xf>
    <xf numFmtId="0" fontId="2" fillId="0" borderId="0" xfId="0" applyFont="1" applyFill="1">
      <alignment vertical="center"/>
    </xf>
    <xf numFmtId="0" fontId="1" fillId="0" borderId="0" xfId="0" applyFont="1" applyAlignment="1">
      <alignment horizontal="center" vertical="center" wrapText="1"/>
    </xf>
    <xf numFmtId="0" fontId="3" fillId="0" borderId="0" xfId="0" applyFont="1" applyFill="1" applyBorder="1" applyAlignment="1">
      <alignment vertical="center" wrapText="1"/>
    </xf>
    <xf numFmtId="0" fontId="1" fillId="0" borderId="0" xfId="0" applyFont="1" applyAlignment="1">
      <alignment vertical="center" wrapText="1"/>
    </xf>
    <xf numFmtId="0" fontId="4" fillId="0" borderId="0" xfId="0" applyFont="1" applyFill="1" applyBorder="1" applyAlignment="1">
      <alignment vertical="center"/>
    </xf>
    <xf numFmtId="0" fontId="5" fillId="0" borderId="0" xfId="0" applyFont="1" applyFill="1">
      <alignment vertical="center"/>
    </xf>
    <xf numFmtId="0" fontId="6" fillId="0" borderId="0" xfId="0" applyFont="1" applyAlignment="1">
      <alignment horizontal="center" vertical="center"/>
    </xf>
    <xf numFmtId="0" fontId="0" fillId="0" borderId="0" xfId="0" applyBorder="1">
      <alignment vertical="center"/>
    </xf>
    <xf numFmtId="0" fontId="7"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48"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lignment vertical="center"/>
    </xf>
    <xf numFmtId="0" fontId="3" fillId="0" borderId="1" xfId="0" applyFont="1" applyFill="1" applyBorder="1" applyAlignment="1">
      <alignment vertical="center" wrapText="1"/>
    </xf>
    <xf numFmtId="0" fontId="3" fillId="0" borderId="1" xfId="50" applyFont="1" applyFill="1" applyBorder="1" applyAlignment="1">
      <alignment horizontal="center" vertical="center" wrapText="1"/>
    </xf>
    <xf numFmtId="0" fontId="3" fillId="0" borderId="0" xfId="0" applyFont="1" applyFill="1" applyAlignment="1">
      <alignment horizontal="center" vertical="center"/>
    </xf>
    <xf numFmtId="176"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NumberFormat="1" applyFont="1" applyFill="1" applyBorder="1" applyAlignment="1">
      <alignment horizontal="center" vertical="center"/>
    </xf>
    <xf numFmtId="57"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0" xfId="0" applyFont="1" applyFill="1" applyAlignment="1">
      <alignment horizontal="justify" vertical="center"/>
    </xf>
    <xf numFmtId="177"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1" xfId="0" applyFont="1" applyFill="1" applyBorder="1" applyAlignment="1">
      <alignment horizontal="justify" vertical="center" wrapText="1"/>
    </xf>
    <xf numFmtId="0" fontId="3" fillId="0" borderId="5" xfId="0" applyFont="1" applyFill="1" applyBorder="1" applyAlignment="1">
      <alignment horizontal="center" vertical="center" wrapText="1"/>
    </xf>
    <xf numFmtId="0" fontId="8" fillId="0" borderId="1" xfId="48"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justify" vertical="center"/>
    </xf>
    <xf numFmtId="0" fontId="1" fillId="0" borderId="0" xfId="0" applyFont="1" applyBorder="1" applyAlignment="1">
      <alignment horizontal="center" vertical="center"/>
    </xf>
    <xf numFmtId="0" fontId="1" fillId="0" borderId="0" xfId="0" applyFont="1" applyFill="1" applyBorder="1" applyAlignment="1">
      <alignment vertical="center"/>
    </xf>
    <xf numFmtId="0" fontId="2" fillId="0" borderId="0" xfId="0" applyFont="1" applyBorder="1">
      <alignment vertical="center"/>
    </xf>
    <xf numFmtId="0" fontId="1" fillId="0" borderId="0" xfId="0" applyFont="1" applyBorder="1">
      <alignment vertical="center"/>
    </xf>
    <xf numFmtId="0" fontId="2" fillId="0" borderId="0" xfId="0" applyFont="1" applyBorder="1" applyAlignment="1">
      <alignment vertical="center" wrapText="1"/>
    </xf>
    <xf numFmtId="0" fontId="1" fillId="0" borderId="0" xfId="0" applyFont="1" applyFill="1" applyBorder="1" applyAlignment="1">
      <alignment horizontal="center" vertical="center"/>
    </xf>
    <xf numFmtId="0" fontId="9" fillId="0" borderId="0" xfId="0" applyFont="1" applyFill="1" applyBorder="1" applyAlignment="1">
      <alignment horizontal="justify" vertical="center" wrapText="1"/>
    </xf>
    <xf numFmtId="0" fontId="9"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31" fontId="3"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xf>
    <xf numFmtId="31" fontId="3" fillId="0" borderId="1" xfId="0" applyNumberFormat="1" applyFont="1" applyFill="1" applyBorder="1" applyAlignment="1">
      <alignment horizontal="center" vertical="center"/>
    </xf>
    <xf numFmtId="0" fontId="3" fillId="0" borderId="3" xfId="48"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3" xfId="50" applyFont="1" applyFill="1" applyBorder="1" applyAlignment="1">
      <alignment horizontal="center" vertical="center" wrapText="1"/>
    </xf>
    <xf numFmtId="0" fontId="2" fillId="0" borderId="0" xfId="0" applyFont="1" applyBorder="1" applyAlignment="1">
      <alignment horizontal="center" vertical="center"/>
    </xf>
    <xf numFmtId="0" fontId="1"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1" fillId="0" borderId="6" xfId="0" applyFont="1" applyBorder="1">
      <alignment vertical="center"/>
    </xf>
    <xf numFmtId="0" fontId="2" fillId="0" borderId="0" xfId="0" applyFont="1" applyFill="1" applyBorder="1">
      <alignment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5" fillId="0" borderId="0" xfId="0" applyFont="1" applyFill="1" applyBorder="1">
      <alignment vertical="center"/>
    </xf>
    <xf numFmtId="0" fontId="11" fillId="0" borderId="2" xfId="0" applyFont="1" applyFill="1" applyBorder="1" applyAlignment="1">
      <alignment horizontal="center" vertical="center"/>
    </xf>
    <xf numFmtId="57" fontId="3" fillId="0" borderId="1" xfId="50" applyNumberFormat="1" applyFont="1" applyFill="1" applyBorder="1" applyAlignment="1">
      <alignment horizontal="center" vertical="center" wrapText="1"/>
    </xf>
    <xf numFmtId="0" fontId="12" fillId="0" borderId="0" xfId="0" applyFont="1" applyAlignment="1">
      <alignment horizontal="justify" vertical="center"/>
    </xf>
    <xf numFmtId="0" fontId="1" fillId="0" borderId="0" xfId="48"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 10 2" xfId="48"/>
    <cellStyle name="60% - 强调文字颜色 6" xfId="49" builtinId="52"/>
    <cellStyle name="常规 2" xfId="50"/>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86"/>
  <sheetViews>
    <sheetView tabSelected="1" topLeftCell="C1" workbookViewId="0">
      <pane ySplit="4" topLeftCell="A50" activePane="bottomLeft" state="frozen"/>
      <selection/>
      <selection pane="bottomLeft" activeCell="M63" sqref="M63"/>
    </sheetView>
  </sheetViews>
  <sheetFormatPr defaultColWidth="9" defaultRowHeight="13.5"/>
  <cols>
    <col min="1" max="1" width="5" customWidth="1"/>
    <col min="2" max="2" width="11.5" style="17" customWidth="1"/>
    <col min="3" max="3" width="11.5" customWidth="1"/>
    <col min="4" max="4" width="11.5" style="14" customWidth="1"/>
    <col min="5" max="5" width="7.25" customWidth="1"/>
    <col min="6" max="6" width="5.625" customWidth="1"/>
    <col min="7" max="7" width="23.875" style="5" customWidth="1"/>
    <col min="10" max="10" width="12.375" style="1" customWidth="1"/>
    <col min="11" max="11" width="14.5" style="1" customWidth="1"/>
    <col min="14" max="14" width="10.375" style="1"/>
    <col min="15" max="15" width="9" style="1"/>
    <col min="16" max="16" width="10.375" style="1"/>
    <col min="17" max="25" width="9" style="17"/>
    <col min="26" max="30" width="9" style="18"/>
  </cols>
  <sheetData>
    <row r="1" ht="33" customHeight="1" spans="1:25">
      <c r="A1" s="19" t="s">
        <v>0</v>
      </c>
      <c r="B1" s="19"/>
      <c r="C1" s="19"/>
      <c r="D1" s="20"/>
      <c r="E1" s="19"/>
      <c r="F1" s="19"/>
      <c r="G1" s="20"/>
      <c r="H1" s="19"/>
      <c r="I1" s="19"/>
      <c r="J1" s="27"/>
      <c r="K1" s="27"/>
      <c r="L1" s="19"/>
      <c r="M1" s="19"/>
      <c r="N1" s="27"/>
      <c r="O1" s="27"/>
      <c r="P1" s="27"/>
      <c r="Q1" s="19"/>
      <c r="R1" s="19"/>
      <c r="S1" s="19"/>
      <c r="T1" s="19"/>
      <c r="U1" s="19"/>
      <c r="V1" s="19"/>
      <c r="W1" s="19"/>
      <c r="X1" s="19"/>
      <c r="Y1" s="19"/>
    </row>
    <row r="2" ht="22" customHeight="1" spans="1:25">
      <c r="A2" s="21" t="s">
        <v>1</v>
      </c>
      <c r="B2" s="21" t="s">
        <v>2</v>
      </c>
      <c r="C2" s="21"/>
      <c r="D2" s="21"/>
      <c r="E2" s="21" t="s">
        <v>3</v>
      </c>
      <c r="F2" s="21" t="s">
        <v>4</v>
      </c>
      <c r="G2" s="21" t="s">
        <v>5</v>
      </c>
      <c r="H2" s="21" t="s">
        <v>6</v>
      </c>
      <c r="I2" s="21" t="s">
        <v>7</v>
      </c>
      <c r="J2" s="21" t="s">
        <v>8</v>
      </c>
      <c r="K2" s="21"/>
      <c r="L2" s="21" t="s">
        <v>9</v>
      </c>
      <c r="M2" s="21" t="s">
        <v>10</v>
      </c>
      <c r="N2" s="21" t="s">
        <v>11</v>
      </c>
      <c r="O2" s="21"/>
      <c r="P2" s="21"/>
      <c r="Q2" s="21" t="s">
        <v>12</v>
      </c>
      <c r="R2" s="21"/>
      <c r="S2" s="21"/>
      <c r="T2" s="21"/>
      <c r="U2" s="21"/>
      <c r="V2" s="21"/>
      <c r="W2" s="39" t="s">
        <v>13</v>
      </c>
      <c r="X2" s="21" t="s">
        <v>14</v>
      </c>
      <c r="Y2" s="21" t="s">
        <v>15</v>
      </c>
    </row>
    <row r="3" ht="19" customHeight="1" spans="1:25">
      <c r="A3" s="21"/>
      <c r="B3" s="21" t="s">
        <v>16</v>
      </c>
      <c r="C3" s="21" t="s">
        <v>17</v>
      </c>
      <c r="D3" s="21" t="s">
        <v>18</v>
      </c>
      <c r="E3" s="21"/>
      <c r="F3" s="21"/>
      <c r="G3" s="21"/>
      <c r="H3" s="21"/>
      <c r="I3" s="21"/>
      <c r="J3" s="21" t="s">
        <v>19</v>
      </c>
      <c r="K3" s="21" t="s">
        <v>20</v>
      </c>
      <c r="L3" s="21"/>
      <c r="M3" s="21"/>
      <c r="N3" s="21" t="s">
        <v>21</v>
      </c>
      <c r="O3" s="21" t="s">
        <v>22</v>
      </c>
      <c r="P3" s="21"/>
      <c r="Q3" s="21" t="s">
        <v>23</v>
      </c>
      <c r="R3" s="21" t="s">
        <v>24</v>
      </c>
      <c r="S3" s="21" t="s">
        <v>25</v>
      </c>
      <c r="T3" s="21" t="s">
        <v>22</v>
      </c>
      <c r="U3" s="21"/>
      <c r="V3" s="21"/>
      <c r="W3" s="39"/>
      <c r="X3" s="21"/>
      <c r="Y3" s="21"/>
    </row>
    <row r="4" ht="56.25" spans="1:25">
      <c r="A4" s="21"/>
      <c r="B4" s="21"/>
      <c r="C4" s="21"/>
      <c r="D4" s="21"/>
      <c r="E4" s="21"/>
      <c r="F4" s="21"/>
      <c r="G4" s="21"/>
      <c r="H4" s="21"/>
      <c r="I4" s="21"/>
      <c r="J4" s="21"/>
      <c r="K4" s="21"/>
      <c r="L4" s="21"/>
      <c r="M4" s="21"/>
      <c r="N4" s="21"/>
      <c r="O4" s="21" t="s">
        <v>26</v>
      </c>
      <c r="P4" s="21" t="s">
        <v>27</v>
      </c>
      <c r="Q4" s="21"/>
      <c r="R4" s="21"/>
      <c r="S4" s="21"/>
      <c r="T4" s="21" t="s">
        <v>28</v>
      </c>
      <c r="U4" s="21" t="s">
        <v>29</v>
      </c>
      <c r="V4" s="21" t="s">
        <v>30</v>
      </c>
      <c r="W4" s="39"/>
      <c r="X4" s="21"/>
      <c r="Y4" s="21"/>
    </row>
    <row r="5" s="1" customFormat="1" ht="30" customHeight="1" spans="1:30">
      <c r="A5" s="21">
        <v>1</v>
      </c>
      <c r="B5" s="21" t="s">
        <v>31</v>
      </c>
      <c r="C5" s="22" t="s">
        <v>32</v>
      </c>
      <c r="D5" s="21" t="s">
        <v>33</v>
      </c>
      <c r="E5" s="21" t="s">
        <v>34</v>
      </c>
      <c r="F5" s="21"/>
      <c r="G5" s="22" t="s">
        <v>35</v>
      </c>
      <c r="H5" s="21" t="s">
        <v>36</v>
      </c>
      <c r="I5" s="21" t="s">
        <v>34</v>
      </c>
      <c r="J5" s="28" t="s">
        <v>37</v>
      </c>
      <c r="K5" s="28" t="s">
        <v>38</v>
      </c>
      <c r="L5" s="29" t="s">
        <v>39</v>
      </c>
      <c r="M5" s="23" t="s">
        <v>40</v>
      </c>
      <c r="N5" s="30">
        <v>300</v>
      </c>
      <c r="O5" s="30">
        <v>300</v>
      </c>
      <c r="P5" s="21">
        <v>0</v>
      </c>
      <c r="Q5" s="21">
        <v>30</v>
      </c>
      <c r="R5" s="21">
        <v>1200</v>
      </c>
      <c r="S5" s="21">
        <v>5000</v>
      </c>
      <c r="T5" s="21">
        <v>12</v>
      </c>
      <c r="U5" s="21">
        <v>500</v>
      </c>
      <c r="V5" s="21">
        <v>1500</v>
      </c>
      <c r="W5" s="40" t="s">
        <v>40</v>
      </c>
      <c r="X5" s="21" t="s">
        <v>40</v>
      </c>
      <c r="Y5" s="21"/>
      <c r="Z5" s="47"/>
      <c r="AA5" s="47"/>
      <c r="AB5" s="47"/>
      <c r="AC5" s="47"/>
      <c r="AD5" s="47"/>
    </row>
    <row r="6" s="1" customFormat="1" ht="30" customHeight="1" spans="1:30">
      <c r="A6" s="21">
        <v>2</v>
      </c>
      <c r="B6" s="21" t="s">
        <v>41</v>
      </c>
      <c r="C6" s="21" t="s">
        <v>42</v>
      </c>
      <c r="D6" s="21" t="s">
        <v>43</v>
      </c>
      <c r="E6" s="21" t="s">
        <v>34</v>
      </c>
      <c r="F6" s="21"/>
      <c r="G6" s="22" t="s">
        <v>44</v>
      </c>
      <c r="H6" s="21" t="s">
        <v>36</v>
      </c>
      <c r="I6" s="21" t="s">
        <v>34</v>
      </c>
      <c r="J6" s="29" t="s">
        <v>37</v>
      </c>
      <c r="K6" s="29" t="s">
        <v>38</v>
      </c>
      <c r="L6" s="21" t="s">
        <v>45</v>
      </c>
      <c r="M6" s="23" t="s">
        <v>46</v>
      </c>
      <c r="N6" s="30">
        <v>150</v>
      </c>
      <c r="O6" s="30">
        <v>150</v>
      </c>
      <c r="P6" s="21">
        <v>0</v>
      </c>
      <c r="Q6" s="21">
        <v>10</v>
      </c>
      <c r="R6" s="21">
        <v>300</v>
      </c>
      <c r="S6" s="21">
        <v>1200</v>
      </c>
      <c r="T6" s="21">
        <v>3</v>
      </c>
      <c r="U6" s="21">
        <v>60</v>
      </c>
      <c r="V6" s="21">
        <v>180</v>
      </c>
      <c r="W6" s="40" t="s">
        <v>46</v>
      </c>
      <c r="X6" s="21" t="s">
        <v>46</v>
      </c>
      <c r="Y6" s="21"/>
      <c r="Z6" s="47"/>
      <c r="AA6" s="47"/>
      <c r="AB6" s="47"/>
      <c r="AC6" s="47"/>
      <c r="AD6" s="47"/>
    </row>
    <row r="7" s="1" customFormat="1" ht="30" customHeight="1" spans="1:30">
      <c r="A7" s="21">
        <v>3</v>
      </c>
      <c r="B7" s="21" t="s">
        <v>41</v>
      </c>
      <c r="C7" s="21" t="s">
        <v>47</v>
      </c>
      <c r="D7" s="21" t="s">
        <v>48</v>
      </c>
      <c r="E7" s="21" t="s">
        <v>34</v>
      </c>
      <c r="F7" s="21"/>
      <c r="G7" s="22" t="s">
        <v>49</v>
      </c>
      <c r="H7" s="21" t="s">
        <v>36</v>
      </c>
      <c r="I7" s="21" t="s">
        <v>34</v>
      </c>
      <c r="J7" s="29" t="s">
        <v>50</v>
      </c>
      <c r="K7" s="29" t="s">
        <v>51</v>
      </c>
      <c r="L7" s="29" t="s">
        <v>52</v>
      </c>
      <c r="M7" s="23" t="s">
        <v>53</v>
      </c>
      <c r="N7" s="30">
        <v>155</v>
      </c>
      <c r="O7" s="30">
        <v>155</v>
      </c>
      <c r="P7" s="21">
        <v>0</v>
      </c>
      <c r="Q7" s="21">
        <v>5</v>
      </c>
      <c r="R7" s="21">
        <v>150</v>
      </c>
      <c r="S7" s="21">
        <v>600</v>
      </c>
      <c r="T7" s="21">
        <v>2</v>
      </c>
      <c r="U7" s="21">
        <v>40</v>
      </c>
      <c r="V7" s="21">
        <v>120</v>
      </c>
      <c r="W7" s="40" t="s">
        <v>53</v>
      </c>
      <c r="X7" s="21" t="s">
        <v>53</v>
      </c>
      <c r="Y7" s="21"/>
      <c r="Z7" s="47"/>
      <c r="AA7" s="47"/>
      <c r="AB7" s="47"/>
      <c r="AC7" s="47"/>
      <c r="AD7" s="47"/>
    </row>
    <row r="8" s="1" customFormat="1" ht="30" customHeight="1" spans="1:30">
      <c r="A8" s="21">
        <v>4</v>
      </c>
      <c r="B8" s="21" t="s">
        <v>41</v>
      </c>
      <c r="C8" s="21" t="s">
        <v>42</v>
      </c>
      <c r="D8" s="21" t="s">
        <v>43</v>
      </c>
      <c r="E8" s="21" t="s">
        <v>34</v>
      </c>
      <c r="F8" s="21"/>
      <c r="G8" s="22" t="s">
        <v>54</v>
      </c>
      <c r="H8" s="21" t="s">
        <v>36</v>
      </c>
      <c r="I8" s="21" t="s">
        <v>34</v>
      </c>
      <c r="J8" s="29" t="s">
        <v>37</v>
      </c>
      <c r="K8" s="29" t="s">
        <v>38</v>
      </c>
      <c r="L8" s="21" t="s">
        <v>45</v>
      </c>
      <c r="M8" s="23" t="s">
        <v>55</v>
      </c>
      <c r="N8" s="30">
        <v>140</v>
      </c>
      <c r="O8" s="30">
        <v>140</v>
      </c>
      <c r="P8" s="21">
        <v>0</v>
      </c>
      <c r="Q8" s="21">
        <v>10</v>
      </c>
      <c r="R8" s="21">
        <v>300</v>
      </c>
      <c r="S8" s="21">
        <v>1200</v>
      </c>
      <c r="T8" s="21">
        <v>3</v>
      </c>
      <c r="U8" s="21">
        <v>60</v>
      </c>
      <c r="V8" s="21">
        <v>180</v>
      </c>
      <c r="W8" s="40" t="s">
        <v>55</v>
      </c>
      <c r="X8" s="21" t="s">
        <v>55</v>
      </c>
      <c r="Y8" s="21"/>
      <c r="Z8" s="47"/>
      <c r="AA8" s="47"/>
      <c r="AB8" s="47"/>
      <c r="AC8" s="47"/>
      <c r="AD8" s="47"/>
    </row>
    <row r="9" s="1" customFormat="1" ht="30" customHeight="1" spans="1:30">
      <c r="A9" s="21">
        <v>5</v>
      </c>
      <c r="B9" s="21" t="s">
        <v>41</v>
      </c>
      <c r="C9" s="21" t="s">
        <v>42</v>
      </c>
      <c r="D9" s="21" t="s">
        <v>43</v>
      </c>
      <c r="E9" s="21" t="s">
        <v>34</v>
      </c>
      <c r="F9" s="21"/>
      <c r="G9" s="22" t="s">
        <v>56</v>
      </c>
      <c r="H9" s="21" t="s">
        <v>36</v>
      </c>
      <c r="I9" s="21" t="s">
        <v>34</v>
      </c>
      <c r="J9" s="29" t="s">
        <v>37</v>
      </c>
      <c r="K9" s="29" t="s">
        <v>38</v>
      </c>
      <c r="L9" s="21" t="s">
        <v>57</v>
      </c>
      <c r="M9" s="23" t="s">
        <v>58</v>
      </c>
      <c r="N9" s="30">
        <v>195</v>
      </c>
      <c r="O9" s="30">
        <v>195</v>
      </c>
      <c r="P9" s="21">
        <v>0</v>
      </c>
      <c r="Q9" s="21">
        <v>33</v>
      </c>
      <c r="R9" s="21">
        <v>1000</v>
      </c>
      <c r="S9" s="21">
        <v>3000</v>
      </c>
      <c r="T9" s="21">
        <v>5</v>
      </c>
      <c r="U9" s="21">
        <v>30</v>
      </c>
      <c r="V9" s="21">
        <v>100</v>
      </c>
      <c r="W9" s="40" t="s">
        <v>58</v>
      </c>
      <c r="X9" s="21" t="s">
        <v>59</v>
      </c>
      <c r="Y9" s="21"/>
      <c r="Z9" s="47"/>
      <c r="AA9" s="47"/>
      <c r="AB9" s="47"/>
      <c r="AC9" s="47"/>
      <c r="AD9" s="47"/>
    </row>
    <row r="10" s="2" customFormat="1" ht="30" customHeight="1" spans="1:30">
      <c r="A10" s="21">
        <v>6</v>
      </c>
      <c r="B10" s="21" t="s">
        <v>31</v>
      </c>
      <c r="C10" s="22" t="s">
        <v>32</v>
      </c>
      <c r="D10" s="23" t="s">
        <v>60</v>
      </c>
      <c r="E10" s="21" t="s">
        <v>61</v>
      </c>
      <c r="F10" s="21" t="s">
        <v>62</v>
      </c>
      <c r="G10" s="21" t="s">
        <v>63</v>
      </c>
      <c r="H10" s="21" t="s">
        <v>64</v>
      </c>
      <c r="I10" s="21" t="s">
        <v>65</v>
      </c>
      <c r="J10" s="21">
        <v>2022.11</v>
      </c>
      <c r="K10" s="21">
        <v>2022.12</v>
      </c>
      <c r="L10" s="21" t="s">
        <v>62</v>
      </c>
      <c r="M10" s="21" t="s">
        <v>66</v>
      </c>
      <c r="N10" s="21">
        <v>4.5</v>
      </c>
      <c r="O10" s="21">
        <v>3</v>
      </c>
      <c r="P10" s="21">
        <v>1.5</v>
      </c>
      <c r="Q10" s="21">
        <v>1</v>
      </c>
      <c r="R10" s="21">
        <v>938</v>
      </c>
      <c r="S10" s="21">
        <v>3638</v>
      </c>
      <c r="T10" s="21">
        <v>1</v>
      </c>
      <c r="U10" s="21">
        <v>33</v>
      </c>
      <c r="V10" s="21">
        <v>82</v>
      </c>
      <c r="W10" s="39" t="s">
        <v>67</v>
      </c>
      <c r="X10" s="21" t="s">
        <v>68</v>
      </c>
      <c r="Y10" s="21"/>
      <c r="Z10" s="48"/>
      <c r="AA10" s="48"/>
      <c r="AB10" s="48"/>
      <c r="AC10" s="48"/>
      <c r="AD10" s="48"/>
    </row>
    <row r="11" s="2" customFormat="1" ht="30" customHeight="1" spans="1:30">
      <c r="A11" s="21">
        <v>7</v>
      </c>
      <c r="B11" s="21" t="s">
        <v>31</v>
      </c>
      <c r="C11" s="22" t="s">
        <v>32</v>
      </c>
      <c r="D11" s="23" t="s">
        <v>60</v>
      </c>
      <c r="E11" s="21" t="s">
        <v>61</v>
      </c>
      <c r="F11" s="21" t="s">
        <v>69</v>
      </c>
      <c r="G11" s="21" t="s">
        <v>70</v>
      </c>
      <c r="H11" s="21" t="s">
        <v>71</v>
      </c>
      <c r="I11" s="21" t="s">
        <v>69</v>
      </c>
      <c r="J11" s="31" t="s">
        <v>72</v>
      </c>
      <c r="K11" s="31" t="s">
        <v>73</v>
      </c>
      <c r="L11" s="21" t="s">
        <v>69</v>
      </c>
      <c r="M11" s="21" t="s">
        <v>74</v>
      </c>
      <c r="N11" s="21">
        <v>10</v>
      </c>
      <c r="O11" s="21">
        <v>4</v>
      </c>
      <c r="P11" s="21">
        <v>6</v>
      </c>
      <c r="Q11" s="21">
        <v>1</v>
      </c>
      <c r="R11" s="21">
        <v>212</v>
      </c>
      <c r="S11" s="21">
        <v>853</v>
      </c>
      <c r="T11" s="21">
        <v>1</v>
      </c>
      <c r="U11" s="21">
        <v>7</v>
      </c>
      <c r="V11" s="21">
        <v>26</v>
      </c>
      <c r="W11" s="39" t="s">
        <v>75</v>
      </c>
      <c r="X11" s="21" t="s">
        <v>76</v>
      </c>
      <c r="Y11" s="21"/>
      <c r="Z11" s="48"/>
      <c r="AA11" s="48"/>
      <c r="AB11" s="48"/>
      <c r="AC11" s="48"/>
      <c r="AD11" s="48"/>
    </row>
    <row r="12" s="2" customFormat="1" ht="30" customHeight="1" spans="1:30">
      <c r="A12" s="21">
        <v>8</v>
      </c>
      <c r="B12" s="21" t="s">
        <v>31</v>
      </c>
      <c r="C12" s="22" t="s">
        <v>32</v>
      </c>
      <c r="D12" s="23" t="s">
        <v>60</v>
      </c>
      <c r="E12" s="21" t="s">
        <v>61</v>
      </c>
      <c r="F12" s="21" t="s">
        <v>77</v>
      </c>
      <c r="G12" s="21" t="s">
        <v>78</v>
      </c>
      <c r="H12" s="21" t="s">
        <v>79</v>
      </c>
      <c r="I12" s="21" t="s">
        <v>77</v>
      </c>
      <c r="J12" s="32" t="s">
        <v>80</v>
      </c>
      <c r="K12" s="32" t="s">
        <v>81</v>
      </c>
      <c r="L12" s="21" t="s">
        <v>77</v>
      </c>
      <c r="M12" s="21" t="s">
        <v>82</v>
      </c>
      <c r="N12" s="21">
        <v>8</v>
      </c>
      <c r="O12" s="21">
        <v>4</v>
      </c>
      <c r="P12" s="21">
        <v>4</v>
      </c>
      <c r="Q12" s="21">
        <v>1</v>
      </c>
      <c r="R12" s="21">
        <v>210</v>
      </c>
      <c r="S12" s="21">
        <v>740</v>
      </c>
      <c r="T12" s="21">
        <v>1</v>
      </c>
      <c r="U12" s="21">
        <v>6</v>
      </c>
      <c r="V12" s="21">
        <v>22</v>
      </c>
      <c r="W12" s="39" t="s">
        <v>83</v>
      </c>
      <c r="X12" s="21" t="s">
        <v>84</v>
      </c>
      <c r="Y12" s="21"/>
      <c r="Z12" s="48"/>
      <c r="AA12" s="48"/>
      <c r="AB12" s="48"/>
      <c r="AC12" s="48"/>
      <c r="AD12" s="48"/>
    </row>
    <row r="13" s="2" customFormat="1" ht="30" customHeight="1" spans="1:30">
      <c r="A13" s="21">
        <v>9</v>
      </c>
      <c r="B13" s="21" t="s">
        <v>31</v>
      </c>
      <c r="C13" s="22" t="s">
        <v>32</v>
      </c>
      <c r="D13" s="23" t="s">
        <v>60</v>
      </c>
      <c r="E13" s="21" t="s">
        <v>61</v>
      </c>
      <c r="F13" s="21" t="s">
        <v>85</v>
      </c>
      <c r="G13" s="21" t="s">
        <v>86</v>
      </c>
      <c r="H13" s="21" t="s">
        <v>87</v>
      </c>
      <c r="I13" s="21" t="s">
        <v>85</v>
      </c>
      <c r="J13" s="21" t="s">
        <v>88</v>
      </c>
      <c r="K13" s="21" t="s">
        <v>89</v>
      </c>
      <c r="L13" s="21" t="s">
        <v>90</v>
      </c>
      <c r="M13" s="21" t="s">
        <v>91</v>
      </c>
      <c r="N13" s="21">
        <v>8</v>
      </c>
      <c r="O13" s="21">
        <v>4</v>
      </c>
      <c r="P13" s="21">
        <v>4</v>
      </c>
      <c r="Q13" s="21">
        <v>1</v>
      </c>
      <c r="R13" s="21">
        <v>701</v>
      </c>
      <c r="S13" s="21">
        <v>3156</v>
      </c>
      <c r="T13" s="21">
        <v>1</v>
      </c>
      <c r="U13" s="21">
        <v>43</v>
      </c>
      <c r="V13" s="21">
        <v>133</v>
      </c>
      <c r="W13" s="39" t="s">
        <v>92</v>
      </c>
      <c r="X13" s="21" t="s">
        <v>93</v>
      </c>
      <c r="Y13" s="21"/>
      <c r="Z13" s="48"/>
      <c r="AA13" s="48"/>
      <c r="AB13" s="48"/>
      <c r="AC13" s="48"/>
      <c r="AD13" s="48"/>
    </row>
    <row r="14" s="2" customFormat="1" ht="30" customHeight="1" spans="1:30">
      <c r="A14" s="21">
        <v>10</v>
      </c>
      <c r="B14" s="21" t="s">
        <v>31</v>
      </c>
      <c r="C14" s="22" t="s">
        <v>32</v>
      </c>
      <c r="D14" s="23" t="s">
        <v>60</v>
      </c>
      <c r="E14" s="21" t="s">
        <v>94</v>
      </c>
      <c r="F14" s="21" t="s">
        <v>95</v>
      </c>
      <c r="G14" s="21" t="s">
        <v>96</v>
      </c>
      <c r="H14" s="21" t="s">
        <v>87</v>
      </c>
      <c r="I14" s="21" t="s">
        <v>97</v>
      </c>
      <c r="J14" s="21">
        <v>20220701</v>
      </c>
      <c r="K14" s="21">
        <v>20220831</v>
      </c>
      <c r="L14" s="21" t="s">
        <v>98</v>
      </c>
      <c r="M14" s="21" t="s">
        <v>99</v>
      </c>
      <c r="N14" s="21">
        <v>9.2</v>
      </c>
      <c r="O14" s="21">
        <v>7</v>
      </c>
      <c r="P14" s="21">
        <v>2.2</v>
      </c>
      <c r="Q14" s="21">
        <v>1</v>
      </c>
      <c r="R14" s="21">
        <v>56</v>
      </c>
      <c r="S14" s="21">
        <v>285</v>
      </c>
      <c r="T14" s="21">
        <v>1</v>
      </c>
      <c r="U14" s="21">
        <v>1</v>
      </c>
      <c r="V14" s="21">
        <v>3</v>
      </c>
      <c r="W14" s="39" t="s">
        <v>100</v>
      </c>
      <c r="X14" s="21" t="s">
        <v>101</v>
      </c>
      <c r="Y14" s="21"/>
      <c r="Z14" s="48"/>
      <c r="AA14" s="48"/>
      <c r="AB14" s="48"/>
      <c r="AC14" s="48"/>
      <c r="AD14" s="48"/>
    </row>
    <row r="15" s="3" customFormat="1" ht="30" customHeight="1" spans="1:30">
      <c r="A15" s="21">
        <v>11</v>
      </c>
      <c r="B15" s="21" t="s">
        <v>31</v>
      </c>
      <c r="C15" s="22" t="s">
        <v>32</v>
      </c>
      <c r="D15" s="23" t="s">
        <v>60</v>
      </c>
      <c r="E15" s="22" t="s">
        <v>102</v>
      </c>
      <c r="F15" s="24" t="s">
        <v>103</v>
      </c>
      <c r="G15" s="25" t="s">
        <v>104</v>
      </c>
      <c r="H15" s="24" t="s">
        <v>36</v>
      </c>
      <c r="I15" s="24" t="s">
        <v>103</v>
      </c>
      <c r="J15" s="33">
        <v>20220901</v>
      </c>
      <c r="K15" s="33">
        <v>20221110</v>
      </c>
      <c r="L15" s="34" t="s">
        <v>105</v>
      </c>
      <c r="M15" s="25" t="s">
        <v>106</v>
      </c>
      <c r="N15" s="33">
        <v>9.9</v>
      </c>
      <c r="O15" s="33">
        <v>5</v>
      </c>
      <c r="P15" s="33">
        <v>4.9</v>
      </c>
      <c r="Q15" s="33">
        <v>1</v>
      </c>
      <c r="R15" s="33">
        <v>30</v>
      </c>
      <c r="S15" s="33">
        <v>50</v>
      </c>
      <c r="T15" s="33">
        <v>1</v>
      </c>
      <c r="U15" s="33">
        <v>5</v>
      </c>
      <c r="V15" s="33">
        <v>15</v>
      </c>
      <c r="W15" s="41" t="s">
        <v>107</v>
      </c>
      <c r="X15" s="25" t="s">
        <v>108</v>
      </c>
      <c r="Y15" s="24"/>
      <c r="Z15" s="49"/>
      <c r="AA15" s="49"/>
      <c r="AB15" s="49"/>
      <c r="AC15" s="49"/>
      <c r="AD15" s="49"/>
    </row>
    <row r="16" s="3" customFormat="1" ht="30" customHeight="1" spans="1:30">
      <c r="A16" s="21">
        <v>12</v>
      </c>
      <c r="B16" s="21" t="s">
        <v>31</v>
      </c>
      <c r="C16" s="22" t="s">
        <v>32</v>
      </c>
      <c r="D16" s="24" t="s">
        <v>60</v>
      </c>
      <c r="E16" s="22" t="s">
        <v>102</v>
      </c>
      <c r="F16" s="24" t="s">
        <v>109</v>
      </c>
      <c r="G16" s="25" t="s">
        <v>110</v>
      </c>
      <c r="H16" s="24" t="s">
        <v>36</v>
      </c>
      <c r="I16" s="24" t="s">
        <v>109</v>
      </c>
      <c r="J16" s="33">
        <v>20220915</v>
      </c>
      <c r="K16" s="33">
        <v>20221124</v>
      </c>
      <c r="L16" s="34" t="s">
        <v>111</v>
      </c>
      <c r="M16" s="25" t="s">
        <v>112</v>
      </c>
      <c r="N16" s="33">
        <v>5</v>
      </c>
      <c r="O16" s="33">
        <v>3</v>
      </c>
      <c r="P16" s="33">
        <v>2</v>
      </c>
      <c r="Q16" s="33">
        <v>1</v>
      </c>
      <c r="R16" s="33">
        <v>135</v>
      </c>
      <c r="S16" s="33">
        <v>458</v>
      </c>
      <c r="T16" s="33">
        <v>1</v>
      </c>
      <c r="U16" s="33">
        <v>68</v>
      </c>
      <c r="V16" s="33">
        <v>250</v>
      </c>
      <c r="W16" s="34" t="s">
        <v>113</v>
      </c>
      <c r="X16" s="42" t="s">
        <v>114</v>
      </c>
      <c r="Y16" s="24"/>
      <c r="Z16" s="49"/>
      <c r="AA16" s="49"/>
      <c r="AB16" s="49"/>
      <c r="AC16" s="49"/>
      <c r="AD16" s="49"/>
    </row>
    <row r="17" s="3" customFormat="1" ht="30" customHeight="1" spans="1:30">
      <c r="A17" s="21">
        <v>13</v>
      </c>
      <c r="B17" s="21" t="s">
        <v>31</v>
      </c>
      <c r="C17" s="22" t="s">
        <v>32</v>
      </c>
      <c r="D17" s="21" t="s">
        <v>33</v>
      </c>
      <c r="E17" s="22" t="s">
        <v>102</v>
      </c>
      <c r="F17" s="24" t="s">
        <v>115</v>
      </c>
      <c r="G17" s="25" t="s">
        <v>116</v>
      </c>
      <c r="H17" s="24" t="s">
        <v>36</v>
      </c>
      <c r="I17" s="24" t="s">
        <v>115</v>
      </c>
      <c r="J17" s="33">
        <v>20220825</v>
      </c>
      <c r="K17" s="33">
        <v>20220914</v>
      </c>
      <c r="L17" s="34" t="s">
        <v>117</v>
      </c>
      <c r="M17" s="25" t="s">
        <v>118</v>
      </c>
      <c r="N17" s="33">
        <v>6.5</v>
      </c>
      <c r="O17" s="33">
        <v>5</v>
      </c>
      <c r="P17" s="33">
        <v>1.5</v>
      </c>
      <c r="Q17" s="33">
        <v>1</v>
      </c>
      <c r="R17" s="33">
        <v>120</v>
      </c>
      <c r="S17" s="33">
        <v>300</v>
      </c>
      <c r="T17" s="33">
        <v>1</v>
      </c>
      <c r="U17" s="33">
        <v>45</v>
      </c>
      <c r="V17" s="33">
        <v>120</v>
      </c>
      <c r="W17" s="34" t="s">
        <v>119</v>
      </c>
      <c r="X17" s="42" t="s">
        <v>120</v>
      </c>
      <c r="Y17" s="24"/>
      <c r="Z17" s="49"/>
      <c r="AA17" s="49"/>
      <c r="AB17" s="49"/>
      <c r="AC17" s="49"/>
      <c r="AD17" s="49"/>
    </row>
    <row r="18" s="3" customFormat="1" ht="30" customHeight="1" spans="1:30">
      <c r="A18" s="21">
        <v>14</v>
      </c>
      <c r="B18" s="21" t="s">
        <v>41</v>
      </c>
      <c r="C18" s="21" t="s">
        <v>121</v>
      </c>
      <c r="D18" s="25" t="s">
        <v>122</v>
      </c>
      <c r="E18" s="22" t="s">
        <v>102</v>
      </c>
      <c r="F18" s="24" t="s">
        <v>123</v>
      </c>
      <c r="G18" s="25" t="s">
        <v>124</v>
      </c>
      <c r="H18" s="24" t="s">
        <v>36</v>
      </c>
      <c r="I18" s="24" t="s">
        <v>123</v>
      </c>
      <c r="J18" s="33">
        <v>20220815</v>
      </c>
      <c r="K18" s="33">
        <v>20221020</v>
      </c>
      <c r="L18" s="34" t="s">
        <v>125</v>
      </c>
      <c r="M18" s="34" t="s">
        <v>126</v>
      </c>
      <c r="N18" s="33">
        <v>9.5</v>
      </c>
      <c r="O18" s="33">
        <v>4</v>
      </c>
      <c r="P18" s="33">
        <v>5.5</v>
      </c>
      <c r="Q18" s="33">
        <v>1</v>
      </c>
      <c r="R18" s="33">
        <v>50</v>
      </c>
      <c r="S18" s="33">
        <v>165</v>
      </c>
      <c r="T18" s="33">
        <v>1</v>
      </c>
      <c r="U18" s="33">
        <v>40</v>
      </c>
      <c r="V18" s="33">
        <v>125</v>
      </c>
      <c r="W18" s="34" t="s">
        <v>127</v>
      </c>
      <c r="X18" s="42" t="s">
        <v>128</v>
      </c>
      <c r="Y18" s="24"/>
      <c r="Z18" s="49"/>
      <c r="AA18" s="49"/>
      <c r="AB18" s="49"/>
      <c r="AC18" s="49"/>
      <c r="AD18" s="49"/>
    </row>
    <row r="19" s="3" customFormat="1" ht="30" customHeight="1" spans="1:30">
      <c r="A19" s="21">
        <v>15</v>
      </c>
      <c r="B19" s="21" t="s">
        <v>41</v>
      </c>
      <c r="C19" s="21" t="s">
        <v>121</v>
      </c>
      <c r="D19" s="25" t="s">
        <v>122</v>
      </c>
      <c r="E19" s="22" t="s">
        <v>102</v>
      </c>
      <c r="F19" s="24" t="s">
        <v>129</v>
      </c>
      <c r="G19" s="25" t="s">
        <v>130</v>
      </c>
      <c r="H19" s="24" t="s">
        <v>36</v>
      </c>
      <c r="I19" s="24" t="s">
        <v>129</v>
      </c>
      <c r="J19" s="33">
        <v>20220804</v>
      </c>
      <c r="K19" s="33">
        <v>20220920</v>
      </c>
      <c r="L19" s="25" t="s">
        <v>131</v>
      </c>
      <c r="M19" s="25" t="s">
        <v>132</v>
      </c>
      <c r="N19" s="33">
        <v>6</v>
      </c>
      <c r="O19" s="33">
        <v>5</v>
      </c>
      <c r="P19" s="33">
        <v>1</v>
      </c>
      <c r="Q19" s="33">
        <v>1</v>
      </c>
      <c r="R19" s="33">
        <v>150</v>
      </c>
      <c r="S19" s="33">
        <v>351</v>
      </c>
      <c r="T19" s="33">
        <v>1</v>
      </c>
      <c r="U19" s="33">
        <v>20</v>
      </c>
      <c r="V19" s="33">
        <v>35</v>
      </c>
      <c r="W19" s="34" t="s">
        <v>133</v>
      </c>
      <c r="X19" s="25" t="s">
        <v>133</v>
      </c>
      <c r="Y19" s="24"/>
      <c r="Z19" s="49"/>
      <c r="AA19" s="49"/>
      <c r="AB19" s="49"/>
      <c r="AC19" s="49"/>
      <c r="AD19" s="49"/>
    </row>
    <row r="20" s="3" customFormat="1" ht="30" customHeight="1" spans="1:30">
      <c r="A20" s="21">
        <v>16</v>
      </c>
      <c r="B20" s="21" t="s">
        <v>41</v>
      </c>
      <c r="C20" s="21" t="s">
        <v>121</v>
      </c>
      <c r="D20" s="25" t="s">
        <v>122</v>
      </c>
      <c r="E20" s="22" t="s">
        <v>102</v>
      </c>
      <c r="F20" s="24" t="s">
        <v>134</v>
      </c>
      <c r="G20" s="25" t="s">
        <v>135</v>
      </c>
      <c r="H20" s="24" t="s">
        <v>36</v>
      </c>
      <c r="I20" s="24" t="s">
        <v>134</v>
      </c>
      <c r="J20" s="33">
        <v>20220808</v>
      </c>
      <c r="K20" s="33">
        <v>20221021</v>
      </c>
      <c r="L20" s="34" t="s">
        <v>136</v>
      </c>
      <c r="M20" s="34" t="s">
        <v>137</v>
      </c>
      <c r="N20" s="33">
        <v>6.5</v>
      </c>
      <c r="O20" s="33">
        <v>5</v>
      </c>
      <c r="P20" s="33">
        <v>1.5</v>
      </c>
      <c r="Q20" s="33">
        <v>1</v>
      </c>
      <c r="R20" s="33">
        <v>10</v>
      </c>
      <c r="S20" s="33">
        <v>27</v>
      </c>
      <c r="T20" s="33">
        <v>1</v>
      </c>
      <c r="U20" s="33">
        <v>5</v>
      </c>
      <c r="V20" s="33">
        <v>11</v>
      </c>
      <c r="W20" s="34" t="s">
        <v>138</v>
      </c>
      <c r="X20" s="42" t="s">
        <v>128</v>
      </c>
      <c r="Y20" s="24"/>
      <c r="Z20" s="49"/>
      <c r="AA20" s="49"/>
      <c r="AB20" s="49"/>
      <c r="AC20" s="49"/>
      <c r="AD20" s="49"/>
    </row>
    <row r="21" s="2" customFormat="1" ht="30" customHeight="1" spans="1:30">
      <c r="A21" s="21">
        <v>17</v>
      </c>
      <c r="B21" s="21" t="s">
        <v>31</v>
      </c>
      <c r="C21" s="22" t="s">
        <v>32</v>
      </c>
      <c r="D21" s="23" t="s">
        <v>60</v>
      </c>
      <c r="E21" s="21" t="s">
        <v>139</v>
      </c>
      <c r="F21" s="21" t="s">
        <v>140</v>
      </c>
      <c r="G21" s="21" t="s">
        <v>141</v>
      </c>
      <c r="H21" s="21" t="s">
        <v>36</v>
      </c>
      <c r="I21" s="21" t="s">
        <v>140</v>
      </c>
      <c r="J21" s="33" t="s">
        <v>142</v>
      </c>
      <c r="K21" s="33" t="s">
        <v>143</v>
      </c>
      <c r="L21" s="21" t="s">
        <v>144</v>
      </c>
      <c r="M21" s="21" t="s">
        <v>145</v>
      </c>
      <c r="N21" s="21">
        <v>20</v>
      </c>
      <c r="O21" s="21">
        <v>5</v>
      </c>
      <c r="P21" s="21">
        <v>15</v>
      </c>
      <c r="Q21" s="21">
        <v>1</v>
      </c>
      <c r="R21" s="21">
        <v>40</v>
      </c>
      <c r="S21" s="21">
        <v>135</v>
      </c>
      <c r="T21" s="21">
        <v>0</v>
      </c>
      <c r="U21" s="21">
        <v>2</v>
      </c>
      <c r="V21" s="21">
        <v>8</v>
      </c>
      <c r="W21" s="39" t="s">
        <v>146</v>
      </c>
      <c r="X21" s="21" t="s">
        <v>147</v>
      </c>
      <c r="Y21" s="21"/>
      <c r="Z21" s="48"/>
      <c r="AA21" s="48"/>
      <c r="AB21" s="48"/>
      <c r="AC21" s="48"/>
      <c r="AD21" s="48"/>
    </row>
    <row r="22" s="2" customFormat="1" ht="30" customHeight="1" spans="1:30">
      <c r="A22" s="21">
        <v>18</v>
      </c>
      <c r="B22" s="21" t="s">
        <v>31</v>
      </c>
      <c r="C22" s="22" t="s">
        <v>32</v>
      </c>
      <c r="D22" s="21" t="s">
        <v>33</v>
      </c>
      <c r="E22" s="21" t="s">
        <v>139</v>
      </c>
      <c r="F22" s="21" t="s">
        <v>148</v>
      </c>
      <c r="G22" s="21" t="s">
        <v>149</v>
      </c>
      <c r="H22" s="21" t="s">
        <v>36</v>
      </c>
      <c r="I22" s="21" t="s">
        <v>148</v>
      </c>
      <c r="J22" s="33" t="s">
        <v>142</v>
      </c>
      <c r="K22" s="33" t="s">
        <v>143</v>
      </c>
      <c r="L22" s="21" t="s">
        <v>150</v>
      </c>
      <c r="M22" s="21" t="s">
        <v>151</v>
      </c>
      <c r="N22" s="21">
        <v>10</v>
      </c>
      <c r="O22" s="21">
        <v>4</v>
      </c>
      <c r="P22" s="21">
        <v>6</v>
      </c>
      <c r="Q22" s="21">
        <v>1</v>
      </c>
      <c r="R22" s="21">
        <v>70</v>
      </c>
      <c r="S22" s="21">
        <v>225</v>
      </c>
      <c r="T22" s="21">
        <v>0</v>
      </c>
      <c r="U22" s="21">
        <v>2</v>
      </c>
      <c r="V22" s="21">
        <v>8</v>
      </c>
      <c r="W22" s="39" t="s">
        <v>151</v>
      </c>
      <c r="X22" s="21" t="s">
        <v>152</v>
      </c>
      <c r="Y22" s="21"/>
      <c r="Z22" s="48"/>
      <c r="AA22" s="48"/>
      <c r="AB22" s="48"/>
      <c r="AC22" s="48"/>
      <c r="AD22" s="48"/>
    </row>
    <row r="23" s="2" customFormat="1" ht="30" customHeight="1" spans="1:30">
      <c r="A23" s="21">
        <v>19</v>
      </c>
      <c r="B23" s="21" t="s">
        <v>41</v>
      </c>
      <c r="C23" s="21" t="s">
        <v>121</v>
      </c>
      <c r="D23" s="21" t="s">
        <v>122</v>
      </c>
      <c r="E23" s="21" t="s">
        <v>139</v>
      </c>
      <c r="F23" s="21" t="s">
        <v>153</v>
      </c>
      <c r="G23" s="21" t="s">
        <v>154</v>
      </c>
      <c r="H23" s="21" t="s">
        <v>36</v>
      </c>
      <c r="I23" s="21" t="s">
        <v>153</v>
      </c>
      <c r="J23" s="33" t="s">
        <v>142</v>
      </c>
      <c r="K23" s="33" t="s">
        <v>143</v>
      </c>
      <c r="L23" s="21" t="s">
        <v>155</v>
      </c>
      <c r="M23" s="21" t="s">
        <v>156</v>
      </c>
      <c r="N23" s="21">
        <v>10</v>
      </c>
      <c r="O23" s="21">
        <v>5</v>
      </c>
      <c r="P23" s="21">
        <v>5</v>
      </c>
      <c r="Q23" s="21">
        <v>1</v>
      </c>
      <c r="R23" s="21">
        <v>20</v>
      </c>
      <c r="S23" s="21">
        <v>70</v>
      </c>
      <c r="T23" s="21">
        <v>0</v>
      </c>
      <c r="U23" s="21">
        <v>2</v>
      </c>
      <c r="V23" s="21">
        <v>6</v>
      </c>
      <c r="W23" s="39" t="s">
        <v>156</v>
      </c>
      <c r="X23" s="21" t="s">
        <v>157</v>
      </c>
      <c r="Y23" s="21"/>
      <c r="Z23" s="48"/>
      <c r="AA23" s="48"/>
      <c r="AB23" s="48"/>
      <c r="AC23" s="48"/>
      <c r="AD23" s="48"/>
    </row>
    <row r="24" s="2" customFormat="1" ht="30" customHeight="1" spans="1:30">
      <c r="A24" s="21">
        <v>20</v>
      </c>
      <c r="B24" s="21" t="s">
        <v>41</v>
      </c>
      <c r="C24" s="21" t="s">
        <v>121</v>
      </c>
      <c r="D24" s="21" t="s">
        <v>122</v>
      </c>
      <c r="E24" s="21" t="s">
        <v>139</v>
      </c>
      <c r="F24" s="21" t="s">
        <v>158</v>
      </c>
      <c r="G24" s="21" t="s">
        <v>159</v>
      </c>
      <c r="H24" s="21" t="s">
        <v>36</v>
      </c>
      <c r="I24" s="21" t="s">
        <v>158</v>
      </c>
      <c r="J24" s="33" t="s">
        <v>142</v>
      </c>
      <c r="K24" s="33" t="s">
        <v>143</v>
      </c>
      <c r="L24" s="21" t="s">
        <v>160</v>
      </c>
      <c r="M24" s="21" t="s">
        <v>161</v>
      </c>
      <c r="N24" s="21">
        <v>15</v>
      </c>
      <c r="O24" s="21">
        <v>3</v>
      </c>
      <c r="P24" s="21">
        <v>12</v>
      </c>
      <c r="Q24" s="21">
        <v>1</v>
      </c>
      <c r="R24" s="21">
        <v>20</v>
      </c>
      <c r="S24" s="21">
        <v>70</v>
      </c>
      <c r="T24" s="21">
        <v>0</v>
      </c>
      <c r="U24" s="21">
        <v>1</v>
      </c>
      <c r="V24" s="21">
        <v>2</v>
      </c>
      <c r="W24" s="39" t="s">
        <v>161</v>
      </c>
      <c r="X24" s="21" t="s">
        <v>157</v>
      </c>
      <c r="Y24" s="21"/>
      <c r="Z24" s="48"/>
      <c r="AA24" s="48"/>
      <c r="AB24" s="48"/>
      <c r="AC24" s="48"/>
      <c r="AD24" s="48"/>
    </row>
    <row r="25" s="4" customFormat="1" ht="30" customHeight="1" spans="1:30">
      <c r="A25" s="21">
        <v>21</v>
      </c>
      <c r="B25" s="21" t="s">
        <v>31</v>
      </c>
      <c r="C25" s="22" t="s">
        <v>32</v>
      </c>
      <c r="D25" s="23" t="s">
        <v>60</v>
      </c>
      <c r="E25" s="22" t="s">
        <v>162</v>
      </c>
      <c r="F25" s="21" t="s">
        <v>163</v>
      </c>
      <c r="G25" s="21" t="s">
        <v>164</v>
      </c>
      <c r="H25" s="21" t="s">
        <v>64</v>
      </c>
      <c r="I25" s="21" t="s">
        <v>163</v>
      </c>
      <c r="J25" s="21" t="s">
        <v>165</v>
      </c>
      <c r="K25" s="21" t="s">
        <v>166</v>
      </c>
      <c r="L25" s="21" t="s">
        <v>167</v>
      </c>
      <c r="M25" s="21" t="s">
        <v>168</v>
      </c>
      <c r="N25" s="21">
        <v>10</v>
      </c>
      <c r="O25" s="21">
        <v>5</v>
      </c>
      <c r="P25" s="21">
        <v>5</v>
      </c>
      <c r="Q25" s="21">
        <v>1</v>
      </c>
      <c r="R25" s="21">
        <v>52</v>
      </c>
      <c r="S25" s="21">
        <v>108</v>
      </c>
      <c r="T25" s="21">
        <v>0</v>
      </c>
      <c r="U25" s="21">
        <v>1</v>
      </c>
      <c r="V25" s="21">
        <v>3</v>
      </c>
      <c r="W25" s="39" t="s">
        <v>169</v>
      </c>
      <c r="X25" s="21" t="s">
        <v>170</v>
      </c>
      <c r="Y25" s="21"/>
      <c r="Z25" s="50"/>
      <c r="AA25" s="50"/>
      <c r="AB25" s="50"/>
      <c r="AC25" s="50"/>
      <c r="AD25" s="50"/>
    </row>
    <row r="26" s="4" customFormat="1" ht="30" customHeight="1" spans="1:30">
      <c r="A26" s="21">
        <v>22</v>
      </c>
      <c r="B26" s="21" t="s">
        <v>31</v>
      </c>
      <c r="C26" s="22" t="s">
        <v>32</v>
      </c>
      <c r="D26" s="23" t="s">
        <v>60</v>
      </c>
      <c r="E26" s="22" t="s">
        <v>162</v>
      </c>
      <c r="F26" s="21" t="s">
        <v>171</v>
      </c>
      <c r="G26" s="21" t="s">
        <v>172</v>
      </c>
      <c r="H26" s="21" t="s">
        <v>64</v>
      </c>
      <c r="I26" s="21" t="s">
        <v>171</v>
      </c>
      <c r="J26" s="21" t="s">
        <v>165</v>
      </c>
      <c r="K26" s="21" t="s">
        <v>166</v>
      </c>
      <c r="L26" s="21" t="s">
        <v>173</v>
      </c>
      <c r="M26" s="21" t="s">
        <v>174</v>
      </c>
      <c r="N26" s="21">
        <v>6.5</v>
      </c>
      <c r="O26" s="21">
        <v>5</v>
      </c>
      <c r="P26" s="21">
        <v>1.5</v>
      </c>
      <c r="Q26" s="21">
        <v>1</v>
      </c>
      <c r="R26" s="21">
        <v>887</v>
      </c>
      <c r="S26" s="21">
        <v>3264</v>
      </c>
      <c r="T26" s="21">
        <v>0</v>
      </c>
      <c r="U26" s="21">
        <v>5</v>
      </c>
      <c r="V26" s="21">
        <v>7</v>
      </c>
      <c r="W26" s="39" t="s">
        <v>169</v>
      </c>
      <c r="X26" s="21" t="s">
        <v>170</v>
      </c>
      <c r="Y26" s="21"/>
      <c r="Z26" s="50"/>
      <c r="AA26" s="50"/>
      <c r="AB26" s="50"/>
      <c r="AC26" s="50"/>
      <c r="AD26" s="50"/>
    </row>
    <row r="27" s="1" customFormat="1" ht="30" customHeight="1" spans="1:30">
      <c r="A27" s="21">
        <v>23</v>
      </c>
      <c r="B27" s="22" t="s">
        <v>41</v>
      </c>
      <c r="C27" s="21" t="s">
        <v>121</v>
      </c>
      <c r="D27" s="22" t="s">
        <v>122</v>
      </c>
      <c r="E27" s="22" t="s">
        <v>175</v>
      </c>
      <c r="F27" s="21" t="s">
        <v>176</v>
      </c>
      <c r="G27" s="21" t="s">
        <v>177</v>
      </c>
      <c r="H27" s="21" t="s">
        <v>36</v>
      </c>
      <c r="I27" s="21" t="s">
        <v>176</v>
      </c>
      <c r="J27" s="21" t="s">
        <v>178</v>
      </c>
      <c r="K27" s="21" t="s">
        <v>179</v>
      </c>
      <c r="L27" s="21" t="s">
        <v>176</v>
      </c>
      <c r="M27" s="21" t="s">
        <v>180</v>
      </c>
      <c r="N27" s="35">
        <v>5.5</v>
      </c>
      <c r="O27" s="35">
        <v>5</v>
      </c>
      <c r="P27" s="21">
        <v>0.5</v>
      </c>
      <c r="Q27" s="21">
        <v>1</v>
      </c>
      <c r="R27" s="21">
        <v>7</v>
      </c>
      <c r="S27" s="21">
        <v>29</v>
      </c>
      <c r="T27" s="21">
        <v>0</v>
      </c>
      <c r="U27" s="21">
        <v>5</v>
      </c>
      <c r="V27" s="21">
        <v>12</v>
      </c>
      <c r="W27" s="39" t="s">
        <v>181</v>
      </c>
      <c r="X27" s="21" t="s">
        <v>182</v>
      </c>
      <c r="Y27" s="21"/>
      <c r="Z27" s="47"/>
      <c r="AA27" s="47"/>
      <c r="AB27" s="47"/>
      <c r="AC27" s="47"/>
      <c r="AD27" s="47"/>
    </row>
    <row r="28" s="1" customFormat="1" ht="30" customHeight="1" spans="1:30">
      <c r="A28" s="21">
        <v>24</v>
      </c>
      <c r="B28" s="22" t="s">
        <v>31</v>
      </c>
      <c r="C28" s="22" t="s">
        <v>32</v>
      </c>
      <c r="D28" s="23" t="s">
        <v>60</v>
      </c>
      <c r="E28" s="22" t="s">
        <v>175</v>
      </c>
      <c r="F28" s="21" t="s">
        <v>183</v>
      </c>
      <c r="G28" s="21" t="s">
        <v>184</v>
      </c>
      <c r="H28" s="21" t="s">
        <v>36</v>
      </c>
      <c r="I28" s="21" t="s">
        <v>183</v>
      </c>
      <c r="J28" s="21" t="s">
        <v>185</v>
      </c>
      <c r="K28" s="21" t="s">
        <v>186</v>
      </c>
      <c r="L28" s="21" t="s">
        <v>183</v>
      </c>
      <c r="M28" s="21" t="s">
        <v>187</v>
      </c>
      <c r="N28" s="35">
        <v>9.8</v>
      </c>
      <c r="O28" s="35">
        <v>5</v>
      </c>
      <c r="P28" s="21">
        <v>4.8</v>
      </c>
      <c r="Q28" s="21">
        <v>1</v>
      </c>
      <c r="R28" s="21">
        <v>161</v>
      </c>
      <c r="S28" s="21">
        <v>592</v>
      </c>
      <c r="T28" s="21">
        <v>0</v>
      </c>
      <c r="U28" s="21">
        <v>18</v>
      </c>
      <c r="V28" s="21">
        <v>44</v>
      </c>
      <c r="W28" s="39" t="s">
        <v>188</v>
      </c>
      <c r="X28" s="21" t="s">
        <v>189</v>
      </c>
      <c r="Y28" s="21"/>
      <c r="Z28" s="47"/>
      <c r="AA28" s="47"/>
      <c r="AB28" s="47"/>
      <c r="AC28" s="47"/>
      <c r="AD28" s="47"/>
    </row>
    <row r="29" s="1" customFormat="1" ht="30" customHeight="1" spans="1:30">
      <c r="A29" s="21">
        <v>25</v>
      </c>
      <c r="B29" s="22" t="s">
        <v>31</v>
      </c>
      <c r="C29" s="22" t="s">
        <v>32</v>
      </c>
      <c r="D29" s="23" t="s">
        <v>60</v>
      </c>
      <c r="E29" s="22" t="s">
        <v>175</v>
      </c>
      <c r="F29" s="21" t="s">
        <v>190</v>
      </c>
      <c r="G29" s="21" t="s">
        <v>191</v>
      </c>
      <c r="H29" s="21" t="s">
        <v>36</v>
      </c>
      <c r="I29" s="21" t="s">
        <v>190</v>
      </c>
      <c r="J29" s="21" t="s">
        <v>192</v>
      </c>
      <c r="K29" s="21" t="s">
        <v>193</v>
      </c>
      <c r="L29" s="21" t="s">
        <v>190</v>
      </c>
      <c r="M29" s="21" t="s">
        <v>194</v>
      </c>
      <c r="N29" s="35">
        <v>4</v>
      </c>
      <c r="O29" s="35">
        <v>3</v>
      </c>
      <c r="P29" s="21">
        <v>1</v>
      </c>
      <c r="Q29" s="21">
        <v>1</v>
      </c>
      <c r="R29" s="21">
        <v>31</v>
      </c>
      <c r="S29" s="21">
        <v>120</v>
      </c>
      <c r="T29" s="21">
        <v>0</v>
      </c>
      <c r="U29" s="21">
        <v>11</v>
      </c>
      <c r="V29" s="21">
        <v>29</v>
      </c>
      <c r="W29" s="39" t="s">
        <v>195</v>
      </c>
      <c r="X29" s="21" t="s">
        <v>196</v>
      </c>
      <c r="Y29" s="21"/>
      <c r="Z29" s="47"/>
      <c r="AA29" s="47"/>
      <c r="AB29" s="47"/>
      <c r="AC29" s="47"/>
      <c r="AD29" s="47"/>
    </row>
    <row r="30" s="1" customFormat="1" ht="30" customHeight="1" spans="1:30">
      <c r="A30" s="21">
        <v>26</v>
      </c>
      <c r="B30" s="22" t="s">
        <v>31</v>
      </c>
      <c r="C30" s="22" t="s">
        <v>32</v>
      </c>
      <c r="D30" s="23" t="s">
        <v>60</v>
      </c>
      <c r="E30" s="22" t="s">
        <v>175</v>
      </c>
      <c r="F30" s="21" t="s">
        <v>197</v>
      </c>
      <c r="G30" s="21" t="s">
        <v>198</v>
      </c>
      <c r="H30" s="21" t="s">
        <v>36</v>
      </c>
      <c r="I30" s="21" t="s">
        <v>197</v>
      </c>
      <c r="J30" s="21" t="s">
        <v>199</v>
      </c>
      <c r="K30" s="21" t="s">
        <v>200</v>
      </c>
      <c r="L30" s="21" t="s">
        <v>197</v>
      </c>
      <c r="M30" s="21" t="s">
        <v>201</v>
      </c>
      <c r="N30" s="35">
        <v>19.8</v>
      </c>
      <c r="O30" s="35">
        <v>5</v>
      </c>
      <c r="P30" s="21">
        <v>14.8</v>
      </c>
      <c r="Q30" s="21">
        <v>1</v>
      </c>
      <c r="R30" s="21">
        <v>554</v>
      </c>
      <c r="S30" s="21">
        <v>1979</v>
      </c>
      <c r="T30" s="21">
        <v>0</v>
      </c>
      <c r="U30" s="21">
        <v>46</v>
      </c>
      <c r="V30" s="21">
        <v>146</v>
      </c>
      <c r="W30" s="39" t="s">
        <v>202</v>
      </c>
      <c r="X30" s="21" t="s">
        <v>203</v>
      </c>
      <c r="Y30" s="21"/>
      <c r="Z30" s="47"/>
      <c r="AA30" s="47"/>
      <c r="AB30" s="47"/>
      <c r="AC30" s="47"/>
      <c r="AD30" s="47"/>
    </row>
    <row r="31" s="4" customFormat="1" ht="30" customHeight="1" spans="1:30">
      <c r="A31" s="21">
        <v>27</v>
      </c>
      <c r="B31" s="22" t="s">
        <v>41</v>
      </c>
      <c r="C31" s="21" t="s">
        <v>42</v>
      </c>
      <c r="D31" s="21" t="s">
        <v>43</v>
      </c>
      <c r="E31" s="22" t="s">
        <v>204</v>
      </c>
      <c r="F31" s="21" t="s">
        <v>205</v>
      </c>
      <c r="G31" s="21" t="s">
        <v>206</v>
      </c>
      <c r="H31" s="21" t="s">
        <v>36</v>
      </c>
      <c r="I31" s="21" t="s">
        <v>205</v>
      </c>
      <c r="J31" s="21" t="s">
        <v>207</v>
      </c>
      <c r="K31" s="21" t="s">
        <v>208</v>
      </c>
      <c r="L31" s="21" t="s">
        <v>209</v>
      </c>
      <c r="M31" s="21" t="s">
        <v>210</v>
      </c>
      <c r="N31" s="21">
        <v>37.64</v>
      </c>
      <c r="O31" s="21">
        <v>30</v>
      </c>
      <c r="P31" s="21">
        <v>7.64</v>
      </c>
      <c r="Q31" s="21">
        <v>1</v>
      </c>
      <c r="R31" s="21">
        <v>51</v>
      </c>
      <c r="S31" s="21">
        <v>162</v>
      </c>
      <c r="T31" s="21">
        <v>0</v>
      </c>
      <c r="U31" s="21">
        <v>51</v>
      </c>
      <c r="V31" s="21">
        <v>162</v>
      </c>
      <c r="W31" s="39" t="s">
        <v>211</v>
      </c>
      <c r="X31" s="21" t="s">
        <v>212</v>
      </c>
      <c r="Y31" s="21"/>
      <c r="Z31" s="50"/>
      <c r="AA31" s="50"/>
      <c r="AB31" s="50"/>
      <c r="AC31" s="50"/>
      <c r="AD31" s="50"/>
    </row>
    <row r="32" s="4" customFormat="1" ht="30" customHeight="1" spans="1:30">
      <c r="A32" s="21">
        <v>28</v>
      </c>
      <c r="B32" s="21" t="s">
        <v>31</v>
      </c>
      <c r="C32" s="22" t="s">
        <v>32</v>
      </c>
      <c r="D32" s="23" t="s">
        <v>60</v>
      </c>
      <c r="E32" s="22" t="s">
        <v>204</v>
      </c>
      <c r="F32" s="21" t="s">
        <v>213</v>
      </c>
      <c r="G32" s="21" t="s">
        <v>214</v>
      </c>
      <c r="H32" s="21" t="s">
        <v>36</v>
      </c>
      <c r="I32" s="21" t="s">
        <v>213</v>
      </c>
      <c r="J32" s="21" t="s">
        <v>215</v>
      </c>
      <c r="K32" s="21" t="s">
        <v>216</v>
      </c>
      <c r="L32" s="21" t="s">
        <v>213</v>
      </c>
      <c r="M32" s="21" t="s">
        <v>217</v>
      </c>
      <c r="N32" s="21">
        <v>8</v>
      </c>
      <c r="O32" s="21">
        <v>5</v>
      </c>
      <c r="P32" s="21">
        <v>3</v>
      </c>
      <c r="Q32" s="21">
        <v>1</v>
      </c>
      <c r="R32" s="21">
        <v>65</v>
      </c>
      <c r="S32" s="21">
        <v>228</v>
      </c>
      <c r="T32" s="21">
        <v>0</v>
      </c>
      <c r="U32" s="21">
        <v>2</v>
      </c>
      <c r="V32" s="21">
        <v>2</v>
      </c>
      <c r="W32" s="39" t="s">
        <v>218</v>
      </c>
      <c r="X32" s="21" t="s">
        <v>219</v>
      </c>
      <c r="Y32" s="21"/>
      <c r="Z32" s="50"/>
      <c r="AA32" s="50"/>
      <c r="AB32" s="50"/>
      <c r="AC32" s="50"/>
      <c r="AD32" s="50"/>
    </row>
    <row r="33" s="4" customFormat="1" ht="30" customHeight="1" spans="1:30">
      <c r="A33" s="21">
        <v>29</v>
      </c>
      <c r="B33" s="22" t="s">
        <v>41</v>
      </c>
      <c r="C33" s="21" t="s">
        <v>121</v>
      </c>
      <c r="D33" s="21" t="s">
        <v>122</v>
      </c>
      <c r="E33" s="22" t="s">
        <v>204</v>
      </c>
      <c r="F33" s="21" t="s">
        <v>209</v>
      </c>
      <c r="G33" s="21" t="s">
        <v>220</v>
      </c>
      <c r="H33" s="21" t="s">
        <v>36</v>
      </c>
      <c r="I33" s="21" t="s">
        <v>209</v>
      </c>
      <c r="J33" s="21" t="s">
        <v>221</v>
      </c>
      <c r="K33" s="21" t="s">
        <v>216</v>
      </c>
      <c r="L33" s="21" t="s">
        <v>209</v>
      </c>
      <c r="M33" s="21" t="s">
        <v>222</v>
      </c>
      <c r="N33" s="21">
        <v>6.77</v>
      </c>
      <c r="O33" s="21">
        <v>4</v>
      </c>
      <c r="P33" s="21">
        <v>2.77</v>
      </c>
      <c r="Q33" s="21">
        <v>1</v>
      </c>
      <c r="R33" s="21">
        <v>128</v>
      </c>
      <c r="S33" s="21">
        <v>456</v>
      </c>
      <c r="T33" s="21">
        <v>0</v>
      </c>
      <c r="U33" s="21">
        <v>2</v>
      </c>
      <c r="V33" s="21">
        <v>3</v>
      </c>
      <c r="W33" s="39" t="s">
        <v>223</v>
      </c>
      <c r="X33" s="21" t="s">
        <v>224</v>
      </c>
      <c r="Y33" s="21"/>
      <c r="Z33" s="50"/>
      <c r="AA33" s="50"/>
      <c r="AB33" s="50"/>
      <c r="AC33" s="50"/>
      <c r="AD33" s="50"/>
    </row>
    <row r="34" s="4" customFormat="1" ht="30" customHeight="1" spans="1:30">
      <c r="A34" s="21">
        <v>30</v>
      </c>
      <c r="B34" s="21" t="s">
        <v>31</v>
      </c>
      <c r="C34" s="22" t="s">
        <v>32</v>
      </c>
      <c r="D34" s="23" t="s">
        <v>60</v>
      </c>
      <c r="E34" s="22" t="s">
        <v>225</v>
      </c>
      <c r="F34" s="21" t="s">
        <v>226</v>
      </c>
      <c r="G34" s="21" t="s">
        <v>227</v>
      </c>
      <c r="H34" s="21" t="s">
        <v>36</v>
      </c>
      <c r="I34" s="21" t="s">
        <v>228</v>
      </c>
      <c r="J34" s="21" t="s">
        <v>229</v>
      </c>
      <c r="K34" s="31">
        <v>44835</v>
      </c>
      <c r="L34" s="21" t="s">
        <v>226</v>
      </c>
      <c r="M34" s="21" t="s">
        <v>227</v>
      </c>
      <c r="N34" s="21">
        <v>30</v>
      </c>
      <c r="O34" s="21">
        <v>5</v>
      </c>
      <c r="P34" s="21">
        <v>25</v>
      </c>
      <c r="Q34" s="21">
        <v>1</v>
      </c>
      <c r="R34" s="21">
        <v>59</v>
      </c>
      <c r="S34" s="21">
        <v>239</v>
      </c>
      <c r="T34" s="21">
        <v>1</v>
      </c>
      <c r="U34" s="21">
        <v>15</v>
      </c>
      <c r="V34" s="21">
        <v>27</v>
      </c>
      <c r="W34" s="39" t="s">
        <v>230</v>
      </c>
      <c r="X34" s="21" t="s">
        <v>231</v>
      </c>
      <c r="Y34" s="21"/>
      <c r="Z34" s="50"/>
      <c r="AA34" s="50"/>
      <c r="AB34" s="50"/>
      <c r="AC34" s="50"/>
      <c r="AD34" s="50"/>
    </row>
    <row r="35" s="4" customFormat="1" ht="30" customHeight="1" spans="1:30">
      <c r="A35" s="21">
        <v>31</v>
      </c>
      <c r="B35" s="21" t="s">
        <v>31</v>
      </c>
      <c r="C35" s="22" t="s">
        <v>32</v>
      </c>
      <c r="D35" s="23" t="s">
        <v>60</v>
      </c>
      <c r="E35" s="22" t="s">
        <v>225</v>
      </c>
      <c r="F35" s="21" t="s">
        <v>232</v>
      </c>
      <c r="G35" s="21" t="s">
        <v>233</v>
      </c>
      <c r="H35" s="21" t="s">
        <v>36</v>
      </c>
      <c r="I35" s="21" t="s">
        <v>232</v>
      </c>
      <c r="J35" s="21">
        <v>2022.7</v>
      </c>
      <c r="K35" s="21" t="s">
        <v>143</v>
      </c>
      <c r="L35" s="21" t="s">
        <v>232</v>
      </c>
      <c r="M35" s="21" t="s">
        <v>233</v>
      </c>
      <c r="N35" s="21">
        <v>38</v>
      </c>
      <c r="O35" s="21">
        <v>5</v>
      </c>
      <c r="P35" s="21">
        <v>33</v>
      </c>
      <c r="Q35" s="21">
        <v>1</v>
      </c>
      <c r="R35" s="21">
        <v>300</v>
      </c>
      <c r="S35" s="21">
        <v>2000</v>
      </c>
      <c r="T35" s="21">
        <v>0</v>
      </c>
      <c r="U35" s="21">
        <v>67</v>
      </c>
      <c r="V35" s="21">
        <v>182</v>
      </c>
      <c r="W35" s="39" t="s">
        <v>234</v>
      </c>
      <c r="X35" s="21" t="s">
        <v>235</v>
      </c>
      <c r="Y35" s="21"/>
      <c r="Z35" s="50"/>
      <c r="AA35" s="50"/>
      <c r="AB35" s="50"/>
      <c r="AC35" s="50"/>
      <c r="AD35" s="50"/>
    </row>
    <row r="36" s="4" customFormat="1" ht="30" customHeight="1" spans="1:30">
      <c r="A36" s="21">
        <v>32</v>
      </c>
      <c r="B36" s="23" t="s">
        <v>31</v>
      </c>
      <c r="C36" s="22" t="s">
        <v>32</v>
      </c>
      <c r="D36" s="23" t="s">
        <v>60</v>
      </c>
      <c r="E36" s="22" t="s">
        <v>225</v>
      </c>
      <c r="F36" s="21" t="s">
        <v>236</v>
      </c>
      <c r="G36" s="21" t="s">
        <v>237</v>
      </c>
      <c r="H36" s="21" t="s">
        <v>36</v>
      </c>
      <c r="I36" s="21" t="s">
        <v>236</v>
      </c>
      <c r="J36" s="29" t="s">
        <v>238</v>
      </c>
      <c r="K36" s="29" t="s">
        <v>51</v>
      </c>
      <c r="L36" s="21" t="s">
        <v>236</v>
      </c>
      <c r="M36" s="21" t="s">
        <v>239</v>
      </c>
      <c r="N36" s="21">
        <v>48</v>
      </c>
      <c r="O36" s="21">
        <v>5</v>
      </c>
      <c r="P36" s="21">
        <v>43</v>
      </c>
      <c r="Q36" s="21">
        <v>1</v>
      </c>
      <c r="R36" s="21">
        <v>24</v>
      </c>
      <c r="S36" s="21">
        <v>86</v>
      </c>
      <c r="T36" s="21">
        <v>0</v>
      </c>
      <c r="U36" s="21">
        <v>7</v>
      </c>
      <c r="V36" s="21">
        <v>20</v>
      </c>
      <c r="W36" s="43" t="s">
        <v>240</v>
      </c>
      <c r="X36" s="21" t="s">
        <v>241</v>
      </c>
      <c r="Y36" s="21"/>
      <c r="Z36" s="50"/>
      <c r="AA36" s="50"/>
      <c r="AB36" s="50"/>
      <c r="AC36" s="50"/>
      <c r="AD36" s="50"/>
    </row>
    <row r="37" s="4" customFormat="1" ht="30" customHeight="1" spans="1:30">
      <c r="A37" s="21">
        <v>33</v>
      </c>
      <c r="B37" s="22" t="s">
        <v>31</v>
      </c>
      <c r="C37" s="22" t="s">
        <v>32</v>
      </c>
      <c r="D37" s="21" t="s">
        <v>33</v>
      </c>
      <c r="E37" s="22" t="s">
        <v>225</v>
      </c>
      <c r="F37" s="21" t="s">
        <v>242</v>
      </c>
      <c r="G37" s="21" t="s">
        <v>243</v>
      </c>
      <c r="H37" s="26" t="s">
        <v>244</v>
      </c>
      <c r="I37" s="21" t="s">
        <v>245</v>
      </c>
      <c r="J37" s="21">
        <v>2022.1</v>
      </c>
      <c r="K37" s="21">
        <v>2022.12</v>
      </c>
      <c r="L37" s="21" t="s">
        <v>242</v>
      </c>
      <c r="M37" s="21" t="s">
        <v>246</v>
      </c>
      <c r="N37" s="21">
        <v>10.8</v>
      </c>
      <c r="O37" s="21">
        <v>4</v>
      </c>
      <c r="P37" s="21">
        <v>6.8</v>
      </c>
      <c r="Q37" s="21">
        <v>1</v>
      </c>
      <c r="R37" s="21">
        <v>3</v>
      </c>
      <c r="S37" s="21">
        <v>8</v>
      </c>
      <c r="T37" s="21">
        <v>0</v>
      </c>
      <c r="U37" s="21">
        <v>32</v>
      </c>
      <c r="V37" s="21">
        <v>4</v>
      </c>
      <c r="W37" s="39" t="s">
        <v>247</v>
      </c>
      <c r="X37" s="21" t="s">
        <v>248</v>
      </c>
      <c r="Y37" s="21"/>
      <c r="Z37" s="50"/>
      <c r="AA37" s="50"/>
      <c r="AB37" s="50"/>
      <c r="AC37" s="50"/>
      <c r="AD37" s="50"/>
    </row>
    <row r="38" s="5" customFormat="1" ht="30" customHeight="1" spans="1:30">
      <c r="A38" s="21">
        <v>34</v>
      </c>
      <c r="B38" s="21" t="s">
        <v>31</v>
      </c>
      <c r="C38" s="22" t="s">
        <v>32</v>
      </c>
      <c r="D38" s="24" t="s">
        <v>60</v>
      </c>
      <c r="E38" s="22" t="s">
        <v>249</v>
      </c>
      <c r="F38" s="25" t="s">
        <v>250</v>
      </c>
      <c r="G38" s="21" t="s">
        <v>251</v>
      </c>
      <c r="H38" s="21" t="s">
        <v>36</v>
      </c>
      <c r="I38" s="21" t="s">
        <v>250</v>
      </c>
      <c r="J38" s="21" t="s">
        <v>252</v>
      </c>
      <c r="K38" s="21" t="s">
        <v>208</v>
      </c>
      <c r="L38" s="21" t="s">
        <v>250</v>
      </c>
      <c r="M38" s="21" t="s">
        <v>253</v>
      </c>
      <c r="N38" s="21">
        <v>9.5</v>
      </c>
      <c r="O38" s="21">
        <v>5</v>
      </c>
      <c r="P38" s="21">
        <v>4.5</v>
      </c>
      <c r="Q38" s="21">
        <v>1</v>
      </c>
      <c r="R38" s="21">
        <v>34</v>
      </c>
      <c r="S38" s="21">
        <v>120</v>
      </c>
      <c r="T38" s="21">
        <v>0</v>
      </c>
      <c r="U38" s="21">
        <v>4</v>
      </c>
      <c r="V38" s="21">
        <v>16</v>
      </c>
      <c r="W38" s="39" t="s">
        <v>254</v>
      </c>
      <c r="X38" s="21" t="s">
        <v>255</v>
      </c>
      <c r="Y38" s="25"/>
      <c r="Z38" s="51"/>
      <c r="AA38" s="51"/>
      <c r="AB38" s="51"/>
      <c r="AC38" s="51"/>
      <c r="AD38" s="51"/>
    </row>
    <row r="39" s="5" customFormat="1" ht="30" customHeight="1" spans="1:30">
      <c r="A39" s="21">
        <v>35</v>
      </c>
      <c r="B39" s="21" t="s">
        <v>31</v>
      </c>
      <c r="C39" s="22" t="s">
        <v>32</v>
      </c>
      <c r="D39" s="25" t="s">
        <v>33</v>
      </c>
      <c r="E39" s="22" t="s">
        <v>249</v>
      </c>
      <c r="F39" s="25" t="s">
        <v>256</v>
      </c>
      <c r="G39" s="21" t="s">
        <v>257</v>
      </c>
      <c r="H39" s="21" t="s">
        <v>36</v>
      </c>
      <c r="I39" s="21" t="s">
        <v>256</v>
      </c>
      <c r="J39" s="21" t="s">
        <v>252</v>
      </c>
      <c r="K39" s="21" t="s">
        <v>208</v>
      </c>
      <c r="L39" s="21" t="s">
        <v>256</v>
      </c>
      <c r="M39" s="21" t="s">
        <v>258</v>
      </c>
      <c r="N39" s="21">
        <v>5.2</v>
      </c>
      <c r="O39" s="21">
        <v>4</v>
      </c>
      <c r="P39" s="21">
        <v>1.2</v>
      </c>
      <c r="Q39" s="21">
        <v>1</v>
      </c>
      <c r="R39" s="21">
        <v>58</v>
      </c>
      <c r="S39" s="21">
        <v>259</v>
      </c>
      <c r="T39" s="21">
        <v>0</v>
      </c>
      <c r="U39" s="21">
        <v>4</v>
      </c>
      <c r="V39" s="21">
        <v>18</v>
      </c>
      <c r="W39" s="39" t="s">
        <v>259</v>
      </c>
      <c r="X39" s="21" t="s">
        <v>260</v>
      </c>
      <c r="Y39" s="25"/>
      <c r="Z39" s="51"/>
      <c r="AA39" s="51"/>
      <c r="AB39" s="51"/>
      <c r="AC39" s="51"/>
      <c r="AD39" s="51"/>
    </row>
    <row r="40" s="5" customFormat="1" ht="30" customHeight="1" spans="1:30">
      <c r="A40" s="21">
        <v>36</v>
      </c>
      <c r="B40" s="21" t="s">
        <v>31</v>
      </c>
      <c r="C40" s="22" t="s">
        <v>32</v>
      </c>
      <c r="D40" s="24" t="s">
        <v>60</v>
      </c>
      <c r="E40" s="22" t="s">
        <v>249</v>
      </c>
      <c r="F40" s="25" t="s">
        <v>261</v>
      </c>
      <c r="G40" s="21" t="s">
        <v>262</v>
      </c>
      <c r="H40" s="21" t="s">
        <v>36</v>
      </c>
      <c r="I40" s="21" t="s">
        <v>261</v>
      </c>
      <c r="J40" s="21" t="s">
        <v>252</v>
      </c>
      <c r="K40" s="21" t="s">
        <v>208</v>
      </c>
      <c r="L40" s="21" t="s">
        <v>261</v>
      </c>
      <c r="M40" s="21" t="s">
        <v>263</v>
      </c>
      <c r="N40" s="21">
        <v>18</v>
      </c>
      <c r="O40" s="21">
        <v>4</v>
      </c>
      <c r="P40" s="21">
        <v>14</v>
      </c>
      <c r="Q40" s="21">
        <v>1</v>
      </c>
      <c r="R40" s="21">
        <v>64</v>
      </c>
      <c r="S40" s="21">
        <v>300</v>
      </c>
      <c r="T40" s="21">
        <v>0</v>
      </c>
      <c r="U40" s="21">
        <v>2</v>
      </c>
      <c r="V40" s="21">
        <v>7</v>
      </c>
      <c r="W40" s="39" t="s">
        <v>263</v>
      </c>
      <c r="X40" s="21" t="s">
        <v>255</v>
      </c>
      <c r="Y40" s="25"/>
      <c r="Z40" s="51"/>
      <c r="AA40" s="51"/>
      <c r="AB40" s="51"/>
      <c r="AC40" s="51"/>
      <c r="AD40" s="51"/>
    </row>
    <row r="41" s="5" customFormat="1" ht="30" customHeight="1" spans="1:30">
      <c r="A41" s="21">
        <v>37</v>
      </c>
      <c r="B41" s="21" t="s">
        <v>31</v>
      </c>
      <c r="C41" s="22" t="s">
        <v>32</v>
      </c>
      <c r="D41" s="25" t="s">
        <v>33</v>
      </c>
      <c r="E41" s="22" t="s">
        <v>249</v>
      </c>
      <c r="F41" s="25" t="s">
        <v>264</v>
      </c>
      <c r="G41" s="21" t="s">
        <v>265</v>
      </c>
      <c r="H41" s="21" t="s">
        <v>36</v>
      </c>
      <c r="I41" s="21" t="s">
        <v>264</v>
      </c>
      <c r="J41" s="21" t="s">
        <v>266</v>
      </c>
      <c r="K41" s="21" t="s">
        <v>208</v>
      </c>
      <c r="L41" s="21" t="s">
        <v>264</v>
      </c>
      <c r="M41" s="21" t="s">
        <v>267</v>
      </c>
      <c r="N41" s="21">
        <v>6</v>
      </c>
      <c r="O41" s="21">
        <v>5</v>
      </c>
      <c r="P41" s="21">
        <v>1</v>
      </c>
      <c r="Q41" s="21">
        <v>1</v>
      </c>
      <c r="R41" s="21">
        <v>70</v>
      </c>
      <c r="S41" s="21">
        <v>382</v>
      </c>
      <c r="T41" s="21">
        <v>0</v>
      </c>
      <c r="U41" s="21">
        <v>3</v>
      </c>
      <c r="V41" s="21">
        <v>11</v>
      </c>
      <c r="W41" s="39" t="s">
        <v>267</v>
      </c>
      <c r="X41" s="21" t="s">
        <v>255</v>
      </c>
      <c r="Y41" s="25"/>
      <c r="Z41" s="51"/>
      <c r="AA41" s="51"/>
      <c r="AB41" s="51"/>
      <c r="AC41" s="51"/>
      <c r="AD41" s="51"/>
    </row>
    <row r="42" s="5" customFormat="1" ht="30" customHeight="1" spans="1:30">
      <c r="A42" s="21">
        <v>38</v>
      </c>
      <c r="B42" s="21" t="s">
        <v>31</v>
      </c>
      <c r="C42" s="22" t="s">
        <v>32</v>
      </c>
      <c r="D42" s="25" t="s">
        <v>33</v>
      </c>
      <c r="E42" s="22" t="s">
        <v>249</v>
      </c>
      <c r="F42" s="25" t="s">
        <v>268</v>
      </c>
      <c r="G42" s="21" t="s">
        <v>269</v>
      </c>
      <c r="H42" s="21" t="s">
        <v>36</v>
      </c>
      <c r="I42" s="21" t="s">
        <v>268</v>
      </c>
      <c r="J42" s="21" t="s">
        <v>165</v>
      </c>
      <c r="K42" s="21" t="s">
        <v>208</v>
      </c>
      <c r="L42" s="21" t="s">
        <v>268</v>
      </c>
      <c r="M42" s="21" t="s">
        <v>270</v>
      </c>
      <c r="N42" s="21">
        <v>5</v>
      </c>
      <c r="O42" s="21">
        <v>4</v>
      </c>
      <c r="P42" s="21">
        <v>1</v>
      </c>
      <c r="Q42" s="21">
        <v>1</v>
      </c>
      <c r="R42" s="21">
        <v>152</v>
      </c>
      <c r="S42" s="21">
        <v>680</v>
      </c>
      <c r="T42" s="21">
        <v>1</v>
      </c>
      <c r="U42" s="21">
        <v>2</v>
      </c>
      <c r="V42" s="21">
        <v>8</v>
      </c>
      <c r="W42" s="39" t="s">
        <v>270</v>
      </c>
      <c r="X42" s="21" t="s">
        <v>255</v>
      </c>
      <c r="Y42" s="25"/>
      <c r="Z42" s="51"/>
      <c r="AA42" s="51"/>
      <c r="AB42" s="51"/>
      <c r="AC42" s="51"/>
      <c r="AD42" s="51"/>
    </row>
    <row r="43" s="5" customFormat="1" ht="30" customHeight="1" spans="1:30">
      <c r="A43" s="21">
        <v>39</v>
      </c>
      <c r="B43" s="21" t="s">
        <v>31</v>
      </c>
      <c r="C43" s="22" t="s">
        <v>32</v>
      </c>
      <c r="D43" s="24" t="s">
        <v>60</v>
      </c>
      <c r="E43" s="22" t="s">
        <v>249</v>
      </c>
      <c r="F43" s="25" t="s">
        <v>271</v>
      </c>
      <c r="G43" s="21" t="s">
        <v>272</v>
      </c>
      <c r="H43" s="21" t="s">
        <v>36</v>
      </c>
      <c r="I43" s="21" t="s">
        <v>271</v>
      </c>
      <c r="J43" s="21" t="s">
        <v>165</v>
      </c>
      <c r="K43" s="21" t="s">
        <v>208</v>
      </c>
      <c r="L43" s="21" t="s">
        <v>271</v>
      </c>
      <c r="M43" s="21" t="s">
        <v>273</v>
      </c>
      <c r="N43" s="21">
        <v>9.28</v>
      </c>
      <c r="O43" s="21">
        <v>4</v>
      </c>
      <c r="P43" s="21">
        <v>5.28</v>
      </c>
      <c r="Q43" s="21">
        <v>1</v>
      </c>
      <c r="R43" s="21">
        <v>305</v>
      </c>
      <c r="S43" s="21">
        <v>1026</v>
      </c>
      <c r="T43" s="21">
        <v>0</v>
      </c>
      <c r="U43" s="21">
        <v>6</v>
      </c>
      <c r="V43" s="21">
        <v>26</v>
      </c>
      <c r="W43" s="39" t="s">
        <v>274</v>
      </c>
      <c r="X43" s="21" t="s">
        <v>255</v>
      </c>
      <c r="Y43" s="25"/>
      <c r="Z43" s="51"/>
      <c r="AA43" s="51"/>
      <c r="AB43" s="51"/>
      <c r="AC43" s="51"/>
      <c r="AD43" s="51"/>
    </row>
    <row r="44" s="4" customFormat="1" ht="30" customHeight="1" spans="1:30">
      <c r="A44" s="21">
        <v>40</v>
      </c>
      <c r="B44" s="21" t="s">
        <v>41</v>
      </c>
      <c r="C44" s="21" t="s">
        <v>121</v>
      </c>
      <c r="D44" s="21" t="s">
        <v>33</v>
      </c>
      <c r="E44" s="21" t="s">
        <v>275</v>
      </c>
      <c r="F44" s="21" t="s">
        <v>276</v>
      </c>
      <c r="G44" s="21" t="s">
        <v>277</v>
      </c>
      <c r="H44" s="21" t="s">
        <v>278</v>
      </c>
      <c r="I44" s="21" t="s">
        <v>276</v>
      </c>
      <c r="J44" s="31">
        <v>44805</v>
      </c>
      <c r="K44" s="31">
        <v>44866</v>
      </c>
      <c r="L44" s="21" t="s">
        <v>279</v>
      </c>
      <c r="M44" s="21" t="s">
        <v>280</v>
      </c>
      <c r="N44" s="21">
        <v>25</v>
      </c>
      <c r="O44" s="21">
        <v>20</v>
      </c>
      <c r="P44" s="21">
        <v>5</v>
      </c>
      <c r="Q44" s="21">
        <v>1</v>
      </c>
      <c r="R44" s="21">
        <v>56</v>
      </c>
      <c r="S44" s="21">
        <v>106</v>
      </c>
      <c r="T44" s="21">
        <v>1</v>
      </c>
      <c r="U44" s="21">
        <v>15</v>
      </c>
      <c r="V44" s="21">
        <v>15</v>
      </c>
      <c r="W44" s="39" t="s">
        <v>281</v>
      </c>
      <c r="X44" s="21" t="s">
        <v>282</v>
      </c>
      <c r="Y44" s="21"/>
      <c r="Z44" s="50"/>
      <c r="AA44" s="50"/>
      <c r="AB44" s="50"/>
      <c r="AC44" s="50"/>
      <c r="AD44" s="50"/>
    </row>
    <row r="45" s="2" customFormat="1" ht="30" customHeight="1" spans="1:30">
      <c r="A45" s="21">
        <v>41</v>
      </c>
      <c r="B45" s="21" t="s">
        <v>31</v>
      </c>
      <c r="C45" s="22" t="s">
        <v>32</v>
      </c>
      <c r="D45" s="24" t="s">
        <v>60</v>
      </c>
      <c r="E45" s="21" t="s">
        <v>283</v>
      </c>
      <c r="F45" s="21" t="s">
        <v>284</v>
      </c>
      <c r="G45" s="21" t="s">
        <v>285</v>
      </c>
      <c r="H45" s="21" t="s">
        <v>36</v>
      </c>
      <c r="I45" s="21" t="s">
        <v>286</v>
      </c>
      <c r="J45" s="31" t="s">
        <v>287</v>
      </c>
      <c r="K45" s="31" t="s">
        <v>288</v>
      </c>
      <c r="L45" s="21" t="s">
        <v>289</v>
      </c>
      <c r="M45" s="21" t="s">
        <v>290</v>
      </c>
      <c r="N45" s="21">
        <v>8</v>
      </c>
      <c r="O45" s="21">
        <v>5</v>
      </c>
      <c r="P45" s="21">
        <v>3</v>
      </c>
      <c r="Q45" s="21">
        <v>1</v>
      </c>
      <c r="R45" s="21">
        <v>136</v>
      </c>
      <c r="S45" s="21">
        <v>482</v>
      </c>
      <c r="T45" s="21">
        <v>0</v>
      </c>
      <c r="U45" s="21">
        <v>12</v>
      </c>
      <c r="V45" s="21">
        <v>34</v>
      </c>
      <c r="W45" s="39" t="s">
        <v>291</v>
      </c>
      <c r="X45" s="21" t="s">
        <v>292</v>
      </c>
      <c r="Y45" s="21"/>
      <c r="Z45" s="48"/>
      <c r="AA45" s="48"/>
      <c r="AB45" s="48"/>
      <c r="AC45" s="48"/>
      <c r="AD45" s="48"/>
    </row>
    <row r="46" s="2" customFormat="1" ht="30" customHeight="1" spans="1:30">
      <c r="A46" s="21">
        <v>42</v>
      </c>
      <c r="B46" s="21" t="s">
        <v>31</v>
      </c>
      <c r="C46" s="22" t="s">
        <v>32</v>
      </c>
      <c r="D46" s="21" t="s">
        <v>33</v>
      </c>
      <c r="E46" s="21" t="s">
        <v>283</v>
      </c>
      <c r="F46" s="21" t="s">
        <v>293</v>
      </c>
      <c r="G46" s="21" t="s">
        <v>294</v>
      </c>
      <c r="H46" s="21" t="s">
        <v>36</v>
      </c>
      <c r="I46" s="21" t="s">
        <v>293</v>
      </c>
      <c r="J46" s="31" t="s">
        <v>295</v>
      </c>
      <c r="K46" s="31" t="s">
        <v>296</v>
      </c>
      <c r="L46" s="21" t="s">
        <v>297</v>
      </c>
      <c r="M46" s="21" t="s">
        <v>298</v>
      </c>
      <c r="N46" s="21">
        <v>4.968</v>
      </c>
      <c r="O46" s="21">
        <v>3</v>
      </c>
      <c r="P46" s="21">
        <v>1.968</v>
      </c>
      <c r="Q46" s="21">
        <v>1</v>
      </c>
      <c r="R46" s="21">
        <v>20</v>
      </c>
      <c r="S46" s="21">
        <v>98</v>
      </c>
      <c r="T46" s="21">
        <v>0</v>
      </c>
      <c r="U46" s="21">
        <v>3</v>
      </c>
      <c r="V46" s="21">
        <v>11</v>
      </c>
      <c r="W46" s="39" t="s">
        <v>299</v>
      </c>
      <c r="X46" s="21" t="s">
        <v>300</v>
      </c>
      <c r="Y46" s="21"/>
      <c r="Z46" s="48"/>
      <c r="AA46" s="48"/>
      <c r="AB46" s="48"/>
      <c r="AC46" s="48"/>
      <c r="AD46" s="48"/>
    </row>
    <row r="47" s="2" customFormat="1" ht="30" customHeight="1" spans="1:30">
      <c r="A47" s="21">
        <v>43</v>
      </c>
      <c r="B47" s="21" t="s">
        <v>31</v>
      </c>
      <c r="C47" s="22" t="s">
        <v>32</v>
      </c>
      <c r="D47" s="24" t="s">
        <v>60</v>
      </c>
      <c r="E47" s="21" t="s">
        <v>283</v>
      </c>
      <c r="F47" s="21" t="s">
        <v>301</v>
      </c>
      <c r="G47" s="21" t="s">
        <v>302</v>
      </c>
      <c r="H47" s="21" t="s">
        <v>64</v>
      </c>
      <c r="I47" s="21" t="s">
        <v>303</v>
      </c>
      <c r="J47" s="31" t="s">
        <v>50</v>
      </c>
      <c r="K47" s="31" t="s">
        <v>304</v>
      </c>
      <c r="L47" s="21" t="s">
        <v>305</v>
      </c>
      <c r="M47" s="21" t="s">
        <v>306</v>
      </c>
      <c r="N47" s="21">
        <v>10.8</v>
      </c>
      <c r="O47" s="21">
        <v>10</v>
      </c>
      <c r="P47" s="21">
        <v>0.8</v>
      </c>
      <c r="Q47" s="21">
        <v>1</v>
      </c>
      <c r="R47" s="21">
        <v>256</v>
      </c>
      <c r="S47" s="21">
        <v>980</v>
      </c>
      <c r="T47" s="21">
        <v>0</v>
      </c>
      <c r="U47" s="21">
        <v>25</v>
      </c>
      <c r="V47" s="21">
        <v>96</v>
      </c>
      <c r="W47" s="39" t="s">
        <v>307</v>
      </c>
      <c r="X47" s="21" t="s">
        <v>308</v>
      </c>
      <c r="Y47" s="21"/>
      <c r="Z47" s="48"/>
      <c r="AA47" s="48"/>
      <c r="AB47" s="48"/>
      <c r="AC47" s="48"/>
      <c r="AD47" s="48"/>
    </row>
    <row r="48" s="5" customFormat="1" ht="30" customHeight="1" spans="1:30">
      <c r="A48" s="21">
        <v>44</v>
      </c>
      <c r="B48" s="21" t="s">
        <v>31</v>
      </c>
      <c r="C48" s="22" t="s">
        <v>32</v>
      </c>
      <c r="D48" s="24" t="s">
        <v>60</v>
      </c>
      <c r="E48" s="22" t="s">
        <v>309</v>
      </c>
      <c r="F48" s="21" t="s">
        <v>310</v>
      </c>
      <c r="G48" s="21" t="s">
        <v>311</v>
      </c>
      <c r="H48" s="21" t="s">
        <v>36</v>
      </c>
      <c r="I48" s="21" t="s">
        <v>310</v>
      </c>
      <c r="J48" s="21" t="s">
        <v>312</v>
      </c>
      <c r="K48" s="21" t="s">
        <v>208</v>
      </c>
      <c r="L48" s="21" t="s">
        <v>313</v>
      </c>
      <c r="M48" s="21" t="s">
        <v>314</v>
      </c>
      <c r="N48" s="21">
        <v>8.8</v>
      </c>
      <c r="O48" s="21">
        <v>5</v>
      </c>
      <c r="P48" s="21">
        <v>3.8</v>
      </c>
      <c r="Q48" s="21">
        <v>1</v>
      </c>
      <c r="R48" s="21">
        <v>265</v>
      </c>
      <c r="S48" s="21">
        <v>856</v>
      </c>
      <c r="T48" s="21">
        <v>1</v>
      </c>
      <c r="U48" s="21">
        <v>33</v>
      </c>
      <c r="V48" s="21">
        <v>106</v>
      </c>
      <c r="W48" s="39" t="s">
        <v>315</v>
      </c>
      <c r="X48" s="21" t="s">
        <v>316</v>
      </c>
      <c r="Y48" s="25"/>
      <c r="Z48" s="51"/>
      <c r="AA48" s="51"/>
      <c r="AB48" s="51"/>
      <c r="AC48" s="51"/>
      <c r="AD48" s="51"/>
    </row>
    <row r="49" s="3" customFormat="1" ht="30" customHeight="1" spans="1:30">
      <c r="A49" s="21">
        <v>45</v>
      </c>
      <c r="B49" s="21" t="s">
        <v>41</v>
      </c>
      <c r="C49" s="21" t="s">
        <v>121</v>
      </c>
      <c r="D49" s="21" t="s">
        <v>122</v>
      </c>
      <c r="E49" s="22" t="s">
        <v>309</v>
      </c>
      <c r="F49" s="21" t="s">
        <v>317</v>
      </c>
      <c r="G49" s="21" t="s">
        <v>318</v>
      </c>
      <c r="H49" s="21" t="s">
        <v>36</v>
      </c>
      <c r="I49" s="21" t="s">
        <v>317</v>
      </c>
      <c r="J49" s="21" t="s">
        <v>312</v>
      </c>
      <c r="K49" s="21" t="s">
        <v>208</v>
      </c>
      <c r="L49" s="21" t="s">
        <v>313</v>
      </c>
      <c r="M49" s="21" t="s">
        <v>319</v>
      </c>
      <c r="N49" s="33">
        <v>3</v>
      </c>
      <c r="O49" s="33">
        <v>3</v>
      </c>
      <c r="P49" s="33">
        <v>0</v>
      </c>
      <c r="Q49" s="33">
        <v>1</v>
      </c>
      <c r="R49" s="33">
        <v>42</v>
      </c>
      <c r="S49" s="33">
        <v>121</v>
      </c>
      <c r="T49" s="33">
        <v>1</v>
      </c>
      <c r="U49" s="33">
        <v>42</v>
      </c>
      <c r="V49" s="33">
        <v>121</v>
      </c>
      <c r="W49" s="39" t="s">
        <v>320</v>
      </c>
      <c r="X49" s="21" t="s">
        <v>321</v>
      </c>
      <c r="Y49" s="24"/>
      <c r="Z49" s="49"/>
      <c r="AA49" s="49"/>
      <c r="AB49" s="49"/>
      <c r="AC49" s="49"/>
      <c r="AD49" s="49"/>
    </row>
    <row r="50" s="4" customFormat="1" ht="30" customHeight="1" spans="1:30">
      <c r="A50" s="21">
        <v>46</v>
      </c>
      <c r="B50" s="22" t="s">
        <v>31</v>
      </c>
      <c r="C50" s="22" t="s">
        <v>32</v>
      </c>
      <c r="D50" s="23" t="s">
        <v>60</v>
      </c>
      <c r="E50" s="22" t="s">
        <v>322</v>
      </c>
      <c r="F50" s="21" t="s">
        <v>323</v>
      </c>
      <c r="G50" s="21" t="s">
        <v>324</v>
      </c>
      <c r="H50" s="21" t="s">
        <v>36</v>
      </c>
      <c r="I50" s="21" t="s">
        <v>323</v>
      </c>
      <c r="J50" s="21" t="s">
        <v>325</v>
      </c>
      <c r="K50" s="21" t="s">
        <v>326</v>
      </c>
      <c r="L50" s="21" t="s">
        <v>323</v>
      </c>
      <c r="M50" s="21" t="s">
        <v>327</v>
      </c>
      <c r="N50" s="21">
        <v>8.6</v>
      </c>
      <c r="O50" s="21">
        <v>4</v>
      </c>
      <c r="P50" s="21">
        <v>4.6</v>
      </c>
      <c r="Q50" s="21">
        <v>1</v>
      </c>
      <c r="R50" s="21">
        <v>100</v>
      </c>
      <c r="S50" s="21">
        <v>386</v>
      </c>
      <c r="T50" s="21">
        <v>0</v>
      </c>
      <c r="U50" s="21">
        <v>9</v>
      </c>
      <c r="V50" s="21">
        <v>22</v>
      </c>
      <c r="W50" s="39" t="s">
        <v>328</v>
      </c>
      <c r="X50" s="21" t="s">
        <v>329</v>
      </c>
      <c r="Y50" s="21"/>
      <c r="Z50" s="50"/>
      <c r="AA50" s="50"/>
      <c r="AB50" s="50"/>
      <c r="AC50" s="50"/>
      <c r="AD50" s="50"/>
    </row>
    <row r="51" s="4" customFormat="1" ht="30" customHeight="1" spans="1:30">
      <c r="A51" s="21">
        <v>47</v>
      </c>
      <c r="B51" s="22" t="s">
        <v>31</v>
      </c>
      <c r="C51" s="22" t="s">
        <v>32</v>
      </c>
      <c r="D51" s="23" t="s">
        <v>60</v>
      </c>
      <c r="E51" s="22" t="s">
        <v>322</v>
      </c>
      <c r="F51" s="21" t="s">
        <v>330</v>
      </c>
      <c r="G51" s="21" t="s">
        <v>331</v>
      </c>
      <c r="H51" s="21" t="s">
        <v>36</v>
      </c>
      <c r="I51" s="21" t="s">
        <v>330</v>
      </c>
      <c r="J51" s="21" t="s">
        <v>325</v>
      </c>
      <c r="K51" s="21" t="s">
        <v>216</v>
      </c>
      <c r="L51" s="21" t="s">
        <v>330</v>
      </c>
      <c r="M51" s="21" t="s">
        <v>332</v>
      </c>
      <c r="N51" s="21">
        <v>15</v>
      </c>
      <c r="O51" s="21">
        <v>5</v>
      </c>
      <c r="P51" s="21">
        <v>10</v>
      </c>
      <c r="Q51" s="21">
        <v>1</v>
      </c>
      <c r="R51" s="21">
        <v>245</v>
      </c>
      <c r="S51" s="21">
        <v>826</v>
      </c>
      <c r="T51" s="21">
        <v>0</v>
      </c>
      <c r="U51" s="21">
        <v>2</v>
      </c>
      <c r="V51" s="21">
        <v>4</v>
      </c>
      <c r="W51" s="39" t="s">
        <v>333</v>
      </c>
      <c r="X51" s="21" t="s">
        <v>329</v>
      </c>
      <c r="Y51" s="21"/>
      <c r="Z51" s="50"/>
      <c r="AA51" s="50"/>
      <c r="AB51" s="50"/>
      <c r="AC51" s="50"/>
      <c r="AD51" s="50"/>
    </row>
    <row r="52" s="2" customFormat="1" ht="30" customHeight="1" spans="1:30">
      <c r="A52" s="21">
        <v>48</v>
      </c>
      <c r="B52" s="21" t="s">
        <v>31</v>
      </c>
      <c r="C52" s="22" t="s">
        <v>32</v>
      </c>
      <c r="D52" s="23" t="s">
        <v>60</v>
      </c>
      <c r="E52" s="21" t="s">
        <v>334</v>
      </c>
      <c r="F52" s="21" t="s">
        <v>335</v>
      </c>
      <c r="G52" s="21" t="s">
        <v>336</v>
      </c>
      <c r="H52" s="21" t="s">
        <v>36</v>
      </c>
      <c r="I52" s="21" t="s">
        <v>335</v>
      </c>
      <c r="J52" s="31" t="s">
        <v>337</v>
      </c>
      <c r="K52" s="31" t="s">
        <v>338</v>
      </c>
      <c r="L52" s="21" t="s">
        <v>335</v>
      </c>
      <c r="M52" s="21" t="s">
        <v>339</v>
      </c>
      <c r="N52" s="21">
        <v>9.9</v>
      </c>
      <c r="O52" s="21">
        <v>4</v>
      </c>
      <c r="P52" s="21">
        <v>5.9</v>
      </c>
      <c r="Q52" s="21">
        <v>1</v>
      </c>
      <c r="R52" s="21">
        <v>245</v>
      </c>
      <c r="S52" s="21">
        <v>1122</v>
      </c>
      <c r="T52" s="21">
        <v>0</v>
      </c>
      <c r="U52" s="21">
        <v>10</v>
      </c>
      <c r="V52" s="21">
        <v>42</v>
      </c>
      <c r="W52" s="39" t="s">
        <v>339</v>
      </c>
      <c r="X52" s="21" t="s">
        <v>340</v>
      </c>
      <c r="Y52" s="21"/>
      <c r="Z52" s="48"/>
      <c r="AA52" s="48"/>
      <c r="AB52" s="48"/>
      <c r="AC52" s="48"/>
      <c r="AD52" s="48"/>
    </row>
    <row r="53" s="2" customFormat="1" ht="30" customHeight="1" spans="1:30">
      <c r="A53" s="21">
        <v>49</v>
      </c>
      <c r="B53" s="21" t="s">
        <v>31</v>
      </c>
      <c r="C53" s="22" t="s">
        <v>32</v>
      </c>
      <c r="D53" s="23" t="s">
        <v>60</v>
      </c>
      <c r="E53" s="21" t="s">
        <v>334</v>
      </c>
      <c r="F53" s="21" t="s">
        <v>341</v>
      </c>
      <c r="G53" s="21" t="s">
        <v>342</v>
      </c>
      <c r="H53" s="21" t="s">
        <v>36</v>
      </c>
      <c r="I53" s="21" t="s">
        <v>341</v>
      </c>
      <c r="J53" s="31" t="s">
        <v>337</v>
      </c>
      <c r="K53" s="31" t="s">
        <v>338</v>
      </c>
      <c r="L53" s="21" t="s">
        <v>341</v>
      </c>
      <c r="M53" s="21" t="s">
        <v>343</v>
      </c>
      <c r="N53" s="21">
        <v>13.2</v>
      </c>
      <c r="O53" s="21">
        <v>10</v>
      </c>
      <c r="P53" s="21">
        <v>3.2</v>
      </c>
      <c r="Q53" s="21">
        <v>1</v>
      </c>
      <c r="R53" s="21">
        <v>40</v>
      </c>
      <c r="S53" s="21">
        <v>160</v>
      </c>
      <c r="T53" s="21">
        <v>0</v>
      </c>
      <c r="U53" s="21">
        <v>4</v>
      </c>
      <c r="V53" s="21">
        <v>14</v>
      </c>
      <c r="W53" s="39" t="s">
        <v>343</v>
      </c>
      <c r="X53" s="21" t="s">
        <v>340</v>
      </c>
      <c r="Y53" s="21"/>
      <c r="Z53" s="48"/>
      <c r="AA53" s="48"/>
      <c r="AB53" s="48"/>
      <c r="AC53" s="48"/>
      <c r="AD53" s="48"/>
    </row>
    <row r="54" s="4" customFormat="1" ht="30" customHeight="1" spans="1:30">
      <c r="A54" s="21">
        <v>50</v>
      </c>
      <c r="B54" s="21" t="s">
        <v>31</v>
      </c>
      <c r="C54" s="22" t="s">
        <v>32</v>
      </c>
      <c r="D54" s="23" t="s">
        <v>60</v>
      </c>
      <c r="E54" s="22" t="s">
        <v>344</v>
      </c>
      <c r="F54" s="21" t="s">
        <v>345</v>
      </c>
      <c r="G54" s="21" t="s">
        <v>346</v>
      </c>
      <c r="H54" s="21" t="s">
        <v>36</v>
      </c>
      <c r="I54" s="21" t="s">
        <v>345</v>
      </c>
      <c r="J54" s="21">
        <v>20220826</v>
      </c>
      <c r="K54" s="21">
        <v>20220830</v>
      </c>
      <c r="L54" s="21" t="s">
        <v>347</v>
      </c>
      <c r="M54" s="21" t="s">
        <v>348</v>
      </c>
      <c r="N54" s="21">
        <v>6</v>
      </c>
      <c r="O54" s="21">
        <v>4</v>
      </c>
      <c r="P54" s="21">
        <v>2</v>
      </c>
      <c r="Q54" s="21">
        <v>1</v>
      </c>
      <c r="R54" s="21">
        <v>650</v>
      </c>
      <c r="S54" s="21">
        <v>2512</v>
      </c>
      <c r="T54" s="21">
        <v>1</v>
      </c>
      <c r="U54" s="21">
        <v>59</v>
      </c>
      <c r="V54" s="21">
        <v>212</v>
      </c>
      <c r="W54" s="39" t="s">
        <v>348</v>
      </c>
      <c r="X54" s="21" t="s">
        <v>349</v>
      </c>
      <c r="Y54" s="21"/>
      <c r="Z54" s="50"/>
      <c r="AA54" s="50"/>
      <c r="AB54" s="50"/>
      <c r="AC54" s="50"/>
      <c r="AD54" s="50"/>
    </row>
    <row r="55" s="4" customFormat="1" ht="30" customHeight="1" spans="1:30">
      <c r="A55" s="21">
        <v>51</v>
      </c>
      <c r="B55" s="21" t="s">
        <v>31</v>
      </c>
      <c r="C55" s="22" t="s">
        <v>32</v>
      </c>
      <c r="D55" s="23" t="s">
        <v>60</v>
      </c>
      <c r="E55" s="22" t="s">
        <v>344</v>
      </c>
      <c r="F55" s="21" t="s">
        <v>350</v>
      </c>
      <c r="G55" s="21" t="s">
        <v>351</v>
      </c>
      <c r="H55" s="21" t="s">
        <v>36</v>
      </c>
      <c r="I55" s="21" t="s">
        <v>350</v>
      </c>
      <c r="J55" s="21">
        <v>20220826</v>
      </c>
      <c r="K55" s="21">
        <v>20220905</v>
      </c>
      <c r="L55" s="21" t="s">
        <v>352</v>
      </c>
      <c r="M55" s="21" t="s">
        <v>353</v>
      </c>
      <c r="N55" s="21">
        <v>49.59</v>
      </c>
      <c r="O55" s="21">
        <v>4</v>
      </c>
      <c r="P55" s="21">
        <v>45.59</v>
      </c>
      <c r="Q55" s="44">
        <v>1</v>
      </c>
      <c r="R55" s="44">
        <v>59</v>
      </c>
      <c r="S55" s="44">
        <v>211</v>
      </c>
      <c r="T55" s="21">
        <v>0</v>
      </c>
      <c r="U55" s="21">
        <v>12</v>
      </c>
      <c r="V55" s="21">
        <v>35</v>
      </c>
      <c r="W55" s="39" t="s">
        <v>353</v>
      </c>
      <c r="X55" s="21" t="s">
        <v>354</v>
      </c>
      <c r="Y55" s="21"/>
      <c r="Z55" s="50"/>
      <c r="AA55" s="50"/>
      <c r="AB55" s="50"/>
      <c r="AC55" s="50"/>
      <c r="AD55" s="50"/>
    </row>
    <row r="56" s="4" customFormat="1" ht="30" customHeight="1" spans="1:30">
      <c r="A56" s="21">
        <v>52</v>
      </c>
      <c r="B56" s="23" t="s">
        <v>31</v>
      </c>
      <c r="C56" s="22" t="s">
        <v>32</v>
      </c>
      <c r="D56" s="23" t="s">
        <v>60</v>
      </c>
      <c r="E56" s="22" t="s">
        <v>355</v>
      </c>
      <c r="F56" s="21" t="s">
        <v>356</v>
      </c>
      <c r="G56" s="21" t="s">
        <v>357</v>
      </c>
      <c r="H56" s="21" t="s">
        <v>36</v>
      </c>
      <c r="I56" s="21" t="s">
        <v>358</v>
      </c>
      <c r="J56" s="29" t="s">
        <v>359</v>
      </c>
      <c r="K56" s="29" t="s">
        <v>338</v>
      </c>
      <c r="L56" s="21" t="s">
        <v>356</v>
      </c>
      <c r="M56" s="21" t="s">
        <v>360</v>
      </c>
      <c r="N56" s="30">
        <v>10</v>
      </c>
      <c r="O56" s="30">
        <v>5</v>
      </c>
      <c r="P56" s="21">
        <v>5</v>
      </c>
      <c r="Q56" s="22">
        <v>1</v>
      </c>
      <c r="R56" s="22">
        <v>1610</v>
      </c>
      <c r="S56" s="22">
        <v>6400</v>
      </c>
      <c r="T56" s="21">
        <v>0</v>
      </c>
      <c r="U56" s="21">
        <v>2</v>
      </c>
      <c r="V56" s="21">
        <v>5</v>
      </c>
      <c r="W56" s="45" t="s">
        <v>361</v>
      </c>
      <c r="X56" s="36" t="s">
        <v>361</v>
      </c>
      <c r="Y56" s="21"/>
      <c r="Z56" s="50"/>
      <c r="AA56" s="50"/>
      <c r="AB56" s="50"/>
      <c r="AC56" s="50"/>
      <c r="AD56" s="50"/>
    </row>
    <row r="57" s="4" customFormat="1" ht="30" customHeight="1" spans="1:30">
      <c r="A57" s="21">
        <v>53</v>
      </c>
      <c r="B57" s="23" t="s">
        <v>31</v>
      </c>
      <c r="C57" s="22" t="s">
        <v>32</v>
      </c>
      <c r="D57" s="23" t="s">
        <v>60</v>
      </c>
      <c r="E57" s="22" t="s">
        <v>355</v>
      </c>
      <c r="F57" s="21" t="s">
        <v>362</v>
      </c>
      <c r="G57" s="21" t="s">
        <v>363</v>
      </c>
      <c r="H57" s="21" t="s">
        <v>36</v>
      </c>
      <c r="I57" s="21" t="s">
        <v>362</v>
      </c>
      <c r="J57" s="21">
        <v>2022.09</v>
      </c>
      <c r="K57" s="21">
        <v>2022.12</v>
      </c>
      <c r="L57" s="21" t="s">
        <v>362</v>
      </c>
      <c r="M57" s="36" t="s">
        <v>364</v>
      </c>
      <c r="N57" s="30">
        <v>18.5</v>
      </c>
      <c r="O57" s="30">
        <v>10</v>
      </c>
      <c r="P57" s="21">
        <v>8.5</v>
      </c>
      <c r="Q57" s="33">
        <v>1</v>
      </c>
      <c r="R57" s="33">
        <v>1376</v>
      </c>
      <c r="S57" s="33">
        <v>5550</v>
      </c>
      <c r="T57" s="33">
        <v>1</v>
      </c>
      <c r="U57" s="21">
        <v>107</v>
      </c>
      <c r="V57" s="21">
        <v>366</v>
      </c>
      <c r="W57" s="45" t="s">
        <v>365</v>
      </c>
      <c r="X57" s="36" t="s">
        <v>366</v>
      </c>
      <c r="Y57" s="21"/>
      <c r="Z57" s="50"/>
      <c r="AA57" s="50"/>
      <c r="AB57" s="50"/>
      <c r="AC57" s="50"/>
      <c r="AD57" s="50"/>
    </row>
    <row r="58" s="4" customFormat="1" ht="30" customHeight="1" spans="1:30">
      <c r="A58" s="21">
        <v>54</v>
      </c>
      <c r="B58" s="23" t="s">
        <v>31</v>
      </c>
      <c r="C58" s="22" t="s">
        <v>32</v>
      </c>
      <c r="D58" s="23" t="s">
        <v>60</v>
      </c>
      <c r="E58" s="22" t="s">
        <v>355</v>
      </c>
      <c r="F58" s="21" t="s">
        <v>367</v>
      </c>
      <c r="G58" s="21" t="s">
        <v>368</v>
      </c>
      <c r="H58" s="21" t="s">
        <v>36</v>
      </c>
      <c r="I58" s="21" t="s">
        <v>367</v>
      </c>
      <c r="J58" s="29" t="s">
        <v>369</v>
      </c>
      <c r="K58" s="29" t="s">
        <v>370</v>
      </c>
      <c r="L58" s="21" t="s">
        <v>367</v>
      </c>
      <c r="M58" s="37" t="s">
        <v>371</v>
      </c>
      <c r="N58" s="30">
        <v>19.2</v>
      </c>
      <c r="O58" s="30">
        <v>15</v>
      </c>
      <c r="P58" s="21">
        <v>4.2</v>
      </c>
      <c r="Q58" s="22">
        <v>1</v>
      </c>
      <c r="R58" s="22">
        <v>45</v>
      </c>
      <c r="S58" s="22">
        <v>218</v>
      </c>
      <c r="T58" s="21">
        <v>0</v>
      </c>
      <c r="U58" s="21">
        <v>37</v>
      </c>
      <c r="V58" s="21">
        <v>128</v>
      </c>
      <c r="W58" s="37" t="s">
        <v>372</v>
      </c>
      <c r="X58" s="46" t="s">
        <v>373</v>
      </c>
      <c r="Y58" s="21"/>
      <c r="Z58" s="50"/>
      <c r="AA58" s="50"/>
      <c r="AB58" s="50"/>
      <c r="AC58" s="50"/>
      <c r="AD58" s="50"/>
    </row>
    <row r="59" s="6" customFormat="1" ht="30" customHeight="1" spans="1:30">
      <c r="A59" s="21">
        <v>55</v>
      </c>
      <c r="B59" s="21" t="s">
        <v>31</v>
      </c>
      <c r="C59" s="22" t="s">
        <v>32</v>
      </c>
      <c r="D59" s="23" t="s">
        <v>60</v>
      </c>
      <c r="E59" s="21" t="s">
        <v>374</v>
      </c>
      <c r="F59" s="21" t="s">
        <v>375</v>
      </c>
      <c r="G59" s="21" t="s">
        <v>376</v>
      </c>
      <c r="H59" s="21" t="s">
        <v>36</v>
      </c>
      <c r="I59" s="21" t="s">
        <v>375</v>
      </c>
      <c r="J59" s="31">
        <v>44835</v>
      </c>
      <c r="K59" s="31">
        <v>44896</v>
      </c>
      <c r="L59" s="21" t="s">
        <v>375</v>
      </c>
      <c r="M59" s="21" t="s">
        <v>377</v>
      </c>
      <c r="N59" s="21">
        <v>5.1</v>
      </c>
      <c r="O59" s="21">
        <v>4</v>
      </c>
      <c r="P59" s="21">
        <v>1.1</v>
      </c>
      <c r="Q59" s="21">
        <v>1</v>
      </c>
      <c r="R59" s="21">
        <v>48</v>
      </c>
      <c r="S59" s="21">
        <v>152</v>
      </c>
      <c r="T59" s="21">
        <v>1</v>
      </c>
      <c r="U59" s="21">
        <v>5</v>
      </c>
      <c r="V59" s="21">
        <v>12</v>
      </c>
      <c r="W59" s="39" t="s">
        <v>378</v>
      </c>
      <c r="X59" s="21" t="s">
        <v>379</v>
      </c>
      <c r="Y59" s="21"/>
      <c r="Z59" s="52"/>
      <c r="AA59" s="52"/>
      <c r="AB59" s="52"/>
      <c r="AC59" s="52"/>
      <c r="AD59" s="52"/>
    </row>
    <row r="60" s="6" customFormat="1" ht="30" customHeight="1" spans="1:30">
      <c r="A60" s="21">
        <v>56</v>
      </c>
      <c r="B60" s="21" t="s">
        <v>31</v>
      </c>
      <c r="C60" s="22" t="s">
        <v>32</v>
      </c>
      <c r="D60" s="23" t="s">
        <v>60</v>
      </c>
      <c r="E60" s="21" t="s">
        <v>374</v>
      </c>
      <c r="F60" s="21" t="s">
        <v>380</v>
      </c>
      <c r="G60" s="21" t="s">
        <v>381</v>
      </c>
      <c r="H60" s="21" t="s">
        <v>36</v>
      </c>
      <c r="I60" s="21" t="s">
        <v>380</v>
      </c>
      <c r="J60" s="31">
        <v>44593</v>
      </c>
      <c r="K60" s="31">
        <v>44621</v>
      </c>
      <c r="L60" s="21" t="s">
        <v>380</v>
      </c>
      <c r="M60" s="21" t="s">
        <v>382</v>
      </c>
      <c r="N60" s="21">
        <v>10</v>
      </c>
      <c r="O60" s="21">
        <v>5</v>
      </c>
      <c r="P60" s="21">
        <v>5</v>
      </c>
      <c r="Q60" s="21">
        <v>1</v>
      </c>
      <c r="R60" s="21">
        <v>20</v>
      </c>
      <c r="S60" s="21">
        <v>82</v>
      </c>
      <c r="T60" s="21">
        <v>0</v>
      </c>
      <c r="U60" s="21">
        <v>2</v>
      </c>
      <c r="V60" s="21">
        <v>8</v>
      </c>
      <c r="W60" s="39" t="s">
        <v>378</v>
      </c>
      <c r="X60" s="21" t="s">
        <v>379</v>
      </c>
      <c r="Y60" s="21"/>
      <c r="Z60" s="52"/>
      <c r="AA60" s="52"/>
      <c r="AB60" s="52"/>
      <c r="AC60" s="52"/>
      <c r="AD60" s="52"/>
    </row>
    <row r="61" s="2" customFormat="1" ht="30" customHeight="1" spans="1:30">
      <c r="A61" s="21">
        <v>57</v>
      </c>
      <c r="B61" s="21" t="s">
        <v>31</v>
      </c>
      <c r="C61" s="22" t="s">
        <v>32</v>
      </c>
      <c r="D61" s="23" t="s">
        <v>60</v>
      </c>
      <c r="E61" s="21" t="s">
        <v>383</v>
      </c>
      <c r="F61" s="21" t="s">
        <v>384</v>
      </c>
      <c r="G61" s="21" t="s">
        <v>385</v>
      </c>
      <c r="H61" s="21" t="s">
        <v>87</v>
      </c>
      <c r="I61" s="21" t="s">
        <v>384</v>
      </c>
      <c r="J61" s="21">
        <v>2022.8</v>
      </c>
      <c r="K61" s="21">
        <v>2022.12</v>
      </c>
      <c r="L61" s="21" t="s">
        <v>384</v>
      </c>
      <c r="M61" s="21" t="s">
        <v>386</v>
      </c>
      <c r="N61" s="21">
        <v>7.5968</v>
      </c>
      <c r="O61" s="21">
        <v>5</v>
      </c>
      <c r="P61" s="21">
        <v>2.5968</v>
      </c>
      <c r="Q61" s="21">
        <v>1</v>
      </c>
      <c r="R61" s="21">
        <v>95</v>
      </c>
      <c r="S61" s="21">
        <v>380</v>
      </c>
      <c r="T61" s="21">
        <v>0</v>
      </c>
      <c r="U61" s="21">
        <v>8</v>
      </c>
      <c r="V61" s="21">
        <v>30</v>
      </c>
      <c r="W61" s="39" t="s">
        <v>387</v>
      </c>
      <c r="X61" s="21" t="s">
        <v>388</v>
      </c>
      <c r="Y61" s="21"/>
      <c r="Z61" s="53"/>
      <c r="AA61" s="48"/>
      <c r="AB61" s="48"/>
      <c r="AC61" s="48"/>
      <c r="AD61" s="48"/>
    </row>
    <row r="62" s="2" customFormat="1" ht="30" customHeight="1" spans="1:30">
      <c r="A62" s="21">
        <v>58</v>
      </c>
      <c r="B62" s="21" t="s">
        <v>31</v>
      </c>
      <c r="C62" s="22" t="s">
        <v>32</v>
      </c>
      <c r="D62" s="23" t="s">
        <v>60</v>
      </c>
      <c r="E62" s="21" t="s">
        <v>383</v>
      </c>
      <c r="F62" s="21" t="s">
        <v>389</v>
      </c>
      <c r="G62" s="21" t="s">
        <v>390</v>
      </c>
      <c r="H62" s="21" t="s">
        <v>36</v>
      </c>
      <c r="I62" s="21" t="s">
        <v>389</v>
      </c>
      <c r="J62" s="21" t="s">
        <v>391</v>
      </c>
      <c r="K62" s="21" t="s">
        <v>392</v>
      </c>
      <c r="L62" s="21" t="s">
        <v>389</v>
      </c>
      <c r="M62" s="21" t="s">
        <v>393</v>
      </c>
      <c r="N62" s="21">
        <v>5.4</v>
      </c>
      <c r="O62" s="21">
        <v>5</v>
      </c>
      <c r="P62" s="21">
        <v>0.4</v>
      </c>
      <c r="Q62" s="21">
        <v>1</v>
      </c>
      <c r="R62" s="21">
        <v>20</v>
      </c>
      <c r="S62" s="21">
        <v>100</v>
      </c>
      <c r="T62" s="21">
        <v>1</v>
      </c>
      <c r="U62" s="21">
        <v>8</v>
      </c>
      <c r="V62" s="21">
        <v>30</v>
      </c>
      <c r="W62" s="39" t="s">
        <v>394</v>
      </c>
      <c r="X62" s="21" t="s">
        <v>395</v>
      </c>
      <c r="Y62" s="21"/>
      <c r="Z62" s="54"/>
      <c r="AA62" s="48"/>
      <c r="AB62" s="48"/>
      <c r="AC62" s="48"/>
      <c r="AD62" s="48"/>
    </row>
    <row r="63" s="2" customFormat="1" ht="30" customHeight="1" spans="1:30">
      <c r="A63" s="21">
        <v>59</v>
      </c>
      <c r="B63" s="21" t="s">
        <v>31</v>
      </c>
      <c r="C63" s="22" t="s">
        <v>32</v>
      </c>
      <c r="D63" s="23" t="s">
        <v>60</v>
      </c>
      <c r="E63" s="21" t="s">
        <v>383</v>
      </c>
      <c r="F63" s="21" t="s">
        <v>396</v>
      </c>
      <c r="G63" s="21" t="s">
        <v>397</v>
      </c>
      <c r="H63" s="21" t="s">
        <v>36</v>
      </c>
      <c r="I63" s="21" t="s">
        <v>396</v>
      </c>
      <c r="J63" s="38">
        <v>2022.1</v>
      </c>
      <c r="K63" s="21">
        <v>2022.11</v>
      </c>
      <c r="L63" s="21" t="s">
        <v>398</v>
      </c>
      <c r="M63" s="21" t="s">
        <v>399</v>
      </c>
      <c r="N63" s="21">
        <v>8</v>
      </c>
      <c r="O63" s="21">
        <v>4</v>
      </c>
      <c r="P63" s="21">
        <v>4</v>
      </c>
      <c r="Q63" s="21">
        <v>1</v>
      </c>
      <c r="R63" s="21">
        <f>45+19</f>
        <v>64</v>
      </c>
      <c r="S63" s="21">
        <f>78+156</f>
        <v>234</v>
      </c>
      <c r="T63" s="21">
        <v>0</v>
      </c>
      <c r="U63" s="21">
        <v>4</v>
      </c>
      <c r="V63" s="21">
        <v>16</v>
      </c>
      <c r="W63" s="39" t="s">
        <v>400</v>
      </c>
      <c r="X63" s="21" t="s">
        <v>401</v>
      </c>
      <c r="Y63" s="21"/>
      <c r="Z63" s="53"/>
      <c r="AA63" s="48"/>
      <c r="AB63" s="48"/>
      <c r="AC63" s="48"/>
      <c r="AD63" s="48"/>
    </row>
    <row r="64" s="2" customFormat="1" ht="30" customHeight="1" spans="1:30">
      <c r="A64" s="21">
        <v>60</v>
      </c>
      <c r="B64" s="21" t="s">
        <v>41</v>
      </c>
      <c r="C64" s="21" t="s">
        <v>121</v>
      </c>
      <c r="D64" s="21" t="s">
        <v>122</v>
      </c>
      <c r="E64" s="21" t="s">
        <v>383</v>
      </c>
      <c r="F64" s="21" t="s">
        <v>402</v>
      </c>
      <c r="G64" s="21" t="s">
        <v>403</v>
      </c>
      <c r="H64" s="21" t="s">
        <v>36</v>
      </c>
      <c r="I64" s="21" t="s">
        <v>402</v>
      </c>
      <c r="J64" s="21">
        <v>2022.5</v>
      </c>
      <c r="K64" s="21">
        <v>2022.8</v>
      </c>
      <c r="L64" s="21" t="s">
        <v>402</v>
      </c>
      <c r="M64" s="21" t="s">
        <v>404</v>
      </c>
      <c r="N64" s="21">
        <v>5.75</v>
      </c>
      <c r="O64" s="21">
        <v>5</v>
      </c>
      <c r="P64" s="21">
        <v>0.75</v>
      </c>
      <c r="Q64" s="21">
        <v>1</v>
      </c>
      <c r="R64" s="21">
        <v>45</v>
      </c>
      <c r="S64" s="21">
        <v>150</v>
      </c>
      <c r="T64" s="21">
        <v>0</v>
      </c>
      <c r="U64" s="21">
        <v>5</v>
      </c>
      <c r="V64" s="21">
        <v>11</v>
      </c>
      <c r="W64" s="39" t="s">
        <v>405</v>
      </c>
      <c r="X64" s="21" t="s">
        <v>406</v>
      </c>
      <c r="Y64" s="21"/>
      <c r="Z64" s="53"/>
      <c r="AA64" s="48"/>
      <c r="AB64" s="48"/>
      <c r="AC64" s="48"/>
      <c r="AD64" s="48"/>
    </row>
    <row r="65" s="7" customFormat="1" ht="30" customHeight="1" spans="1:30">
      <c r="A65" s="21">
        <v>61</v>
      </c>
      <c r="B65" s="21" t="s">
        <v>31</v>
      </c>
      <c r="C65" s="22" t="s">
        <v>32</v>
      </c>
      <c r="D65" s="23" t="s">
        <v>60</v>
      </c>
      <c r="E65" s="22" t="s">
        <v>407</v>
      </c>
      <c r="F65" s="33" t="s">
        <v>408</v>
      </c>
      <c r="G65" s="21" t="s">
        <v>409</v>
      </c>
      <c r="H65" s="33" t="s">
        <v>36</v>
      </c>
      <c r="I65" s="21" t="s">
        <v>410</v>
      </c>
      <c r="J65" s="21" t="s">
        <v>411</v>
      </c>
      <c r="K65" s="21" t="s">
        <v>412</v>
      </c>
      <c r="L65" s="21" t="s">
        <v>413</v>
      </c>
      <c r="M65" s="21" t="s">
        <v>414</v>
      </c>
      <c r="N65" s="33">
        <v>6</v>
      </c>
      <c r="O65" s="33">
        <v>5</v>
      </c>
      <c r="P65" s="33">
        <v>1</v>
      </c>
      <c r="Q65" s="33">
        <v>1</v>
      </c>
      <c r="R65" s="33">
        <v>40</v>
      </c>
      <c r="S65" s="33">
        <v>172</v>
      </c>
      <c r="T65" s="33">
        <v>0</v>
      </c>
      <c r="U65" s="33">
        <v>3</v>
      </c>
      <c r="V65" s="33">
        <v>10</v>
      </c>
      <c r="W65" s="39" t="s">
        <v>415</v>
      </c>
      <c r="X65" s="21" t="s">
        <v>415</v>
      </c>
      <c r="Y65" s="33"/>
      <c r="Z65" s="62"/>
      <c r="AA65" s="62"/>
      <c r="AB65" s="62"/>
      <c r="AC65" s="62"/>
      <c r="AD65" s="62"/>
    </row>
    <row r="66" s="7" customFormat="1" ht="30" customHeight="1" spans="1:30">
      <c r="A66" s="21">
        <v>62</v>
      </c>
      <c r="B66" s="21" t="s">
        <v>31</v>
      </c>
      <c r="C66" s="22" t="s">
        <v>32</v>
      </c>
      <c r="D66" s="23" t="s">
        <v>60</v>
      </c>
      <c r="E66" s="22" t="s">
        <v>407</v>
      </c>
      <c r="F66" s="33" t="s">
        <v>416</v>
      </c>
      <c r="G66" s="21" t="s">
        <v>417</v>
      </c>
      <c r="H66" s="33" t="s">
        <v>36</v>
      </c>
      <c r="I66" s="21" t="s">
        <v>418</v>
      </c>
      <c r="J66" s="21" t="s">
        <v>72</v>
      </c>
      <c r="K66" s="21" t="s">
        <v>419</v>
      </c>
      <c r="L66" s="21" t="s">
        <v>420</v>
      </c>
      <c r="M66" s="21" t="s">
        <v>421</v>
      </c>
      <c r="N66" s="33">
        <v>19</v>
      </c>
      <c r="O66" s="33">
        <v>5</v>
      </c>
      <c r="P66" s="33">
        <v>14</v>
      </c>
      <c r="Q66" s="33">
        <v>1</v>
      </c>
      <c r="R66" s="33">
        <v>53</v>
      </c>
      <c r="S66" s="33">
        <v>210</v>
      </c>
      <c r="T66" s="33">
        <v>0</v>
      </c>
      <c r="U66" s="33">
        <v>4</v>
      </c>
      <c r="V66" s="33">
        <v>11</v>
      </c>
      <c r="W66" s="39" t="s">
        <v>415</v>
      </c>
      <c r="X66" s="21" t="s">
        <v>415</v>
      </c>
      <c r="Y66" s="33"/>
      <c r="Z66" s="62"/>
      <c r="AA66" s="62"/>
      <c r="AB66" s="62"/>
      <c r="AC66" s="62"/>
      <c r="AD66" s="62"/>
    </row>
    <row r="67" s="7" customFormat="1" ht="30" customHeight="1" spans="1:30">
      <c r="A67" s="21">
        <v>63</v>
      </c>
      <c r="B67" s="21" t="s">
        <v>31</v>
      </c>
      <c r="C67" s="22" t="s">
        <v>32</v>
      </c>
      <c r="D67" s="23" t="s">
        <v>60</v>
      </c>
      <c r="E67" s="22" t="s">
        <v>407</v>
      </c>
      <c r="F67" s="33" t="s">
        <v>422</v>
      </c>
      <c r="G67" s="21" t="s">
        <v>423</v>
      </c>
      <c r="H67" s="33" t="s">
        <v>36</v>
      </c>
      <c r="I67" s="21" t="s">
        <v>424</v>
      </c>
      <c r="J67" s="21" t="s">
        <v>89</v>
      </c>
      <c r="K67" s="21" t="s">
        <v>425</v>
      </c>
      <c r="L67" s="21" t="s">
        <v>426</v>
      </c>
      <c r="M67" s="21" t="s">
        <v>427</v>
      </c>
      <c r="N67" s="33">
        <v>9.66</v>
      </c>
      <c r="O67" s="33">
        <v>4</v>
      </c>
      <c r="P67" s="33">
        <v>5.66</v>
      </c>
      <c r="Q67" s="33">
        <v>1</v>
      </c>
      <c r="R67" s="33">
        <v>82</v>
      </c>
      <c r="S67" s="33">
        <v>316</v>
      </c>
      <c r="T67" s="33">
        <v>0</v>
      </c>
      <c r="U67" s="33">
        <v>4</v>
      </c>
      <c r="V67" s="33">
        <v>11</v>
      </c>
      <c r="W67" s="39" t="s">
        <v>428</v>
      </c>
      <c r="X67" s="21" t="s">
        <v>429</v>
      </c>
      <c r="Y67" s="33"/>
      <c r="Z67" s="62"/>
      <c r="AA67" s="62"/>
      <c r="AB67" s="62"/>
      <c r="AC67" s="62"/>
      <c r="AD67" s="62"/>
    </row>
    <row r="68" s="8" customFormat="1" ht="30" customHeight="1" spans="1:30">
      <c r="A68" s="21">
        <v>64</v>
      </c>
      <c r="B68" s="21" t="s">
        <v>31</v>
      </c>
      <c r="C68" s="22" t="s">
        <v>32</v>
      </c>
      <c r="D68" s="23" t="s">
        <v>60</v>
      </c>
      <c r="E68" s="21" t="s">
        <v>430</v>
      </c>
      <c r="F68" s="21" t="s">
        <v>431</v>
      </c>
      <c r="G68" s="21" t="s">
        <v>432</v>
      </c>
      <c r="H68" s="21" t="s">
        <v>36</v>
      </c>
      <c r="I68" s="21" t="s">
        <v>431</v>
      </c>
      <c r="J68" s="21">
        <v>2022.8</v>
      </c>
      <c r="K68" s="21">
        <v>2022.9</v>
      </c>
      <c r="L68" s="21" t="s">
        <v>433</v>
      </c>
      <c r="M68" s="21" t="s">
        <v>434</v>
      </c>
      <c r="N68" s="21">
        <v>7.5</v>
      </c>
      <c r="O68" s="21">
        <v>5</v>
      </c>
      <c r="P68" s="21">
        <v>2.5</v>
      </c>
      <c r="Q68" s="21">
        <v>1</v>
      </c>
      <c r="R68" s="21">
        <v>60</v>
      </c>
      <c r="S68" s="21">
        <v>120</v>
      </c>
      <c r="T68" s="21">
        <v>1</v>
      </c>
      <c r="U68" s="21">
        <v>2</v>
      </c>
      <c r="V68" s="21">
        <v>8</v>
      </c>
      <c r="W68" s="39" t="s">
        <v>434</v>
      </c>
      <c r="X68" s="22" t="s">
        <v>435</v>
      </c>
      <c r="Y68" s="21"/>
      <c r="Z68" s="63"/>
      <c r="AA68" s="63"/>
      <c r="AB68" s="63"/>
      <c r="AC68" s="63"/>
      <c r="AD68" s="63"/>
    </row>
    <row r="69" s="8" customFormat="1" ht="30" customHeight="1" spans="1:30">
      <c r="A69" s="21">
        <v>65</v>
      </c>
      <c r="B69" s="21" t="s">
        <v>31</v>
      </c>
      <c r="C69" s="22" t="s">
        <v>32</v>
      </c>
      <c r="D69" s="23" t="s">
        <v>60</v>
      </c>
      <c r="E69" s="21" t="s">
        <v>430</v>
      </c>
      <c r="F69" s="21" t="s">
        <v>436</v>
      </c>
      <c r="G69" s="21" t="s">
        <v>437</v>
      </c>
      <c r="H69" s="21" t="s">
        <v>36</v>
      </c>
      <c r="I69" s="21" t="s">
        <v>436</v>
      </c>
      <c r="J69" s="21">
        <v>2022.6</v>
      </c>
      <c r="K69" s="21">
        <v>2022.12</v>
      </c>
      <c r="L69" s="21" t="s">
        <v>438</v>
      </c>
      <c r="M69" s="21" t="s">
        <v>439</v>
      </c>
      <c r="N69" s="21">
        <v>4.8</v>
      </c>
      <c r="O69" s="21">
        <v>4</v>
      </c>
      <c r="P69" s="21">
        <v>0.8</v>
      </c>
      <c r="Q69" s="21">
        <v>1</v>
      </c>
      <c r="R69" s="21">
        <v>50</v>
      </c>
      <c r="S69" s="21">
        <v>228</v>
      </c>
      <c r="T69" s="21">
        <v>1</v>
      </c>
      <c r="U69" s="21">
        <v>2</v>
      </c>
      <c r="V69" s="21">
        <v>5</v>
      </c>
      <c r="W69" s="39" t="s">
        <v>439</v>
      </c>
      <c r="X69" s="22" t="s">
        <v>440</v>
      </c>
      <c r="Y69" s="21"/>
      <c r="Z69" s="63"/>
      <c r="AA69" s="63"/>
      <c r="AB69" s="63"/>
      <c r="AC69" s="63"/>
      <c r="AD69" s="63"/>
    </row>
    <row r="70" s="8" customFormat="1" ht="30" customHeight="1" spans="1:30">
      <c r="A70" s="21">
        <v>66</v>
      </c>
      <c r="B70" s="21" t="s">
        <v>31</v>
      </c>
      <c r="C70" s="22" t="s">
        <v>32</v>
      </c>
      <c r="D70" s="23" t="s">
        <v>60</v>
      </c>
      <c r="E70" s="21" t="s">
        <v>430</v>
      </c>
      <c r="F70" s="21" t="s">
        <v>441</v>
      </c>
      <c r="G70" s="21" t="s">
        <v>442</v>
      </c>
      <c r="H70" s="21" t="s">
        <v>36</v>
      </c>
      <c r="I70" s="21" t="s">
        <v>441</v>
      </c>
      <c r="J70" s="21">
        <v>2022.6</v>
      </c>
      <c r="K70" s="21">
        <v>2022.12</v>
      </c>
      <c r="L70" s="21" t="s">
        <v>443</v>
      </c>
      <c r="M70" s="21" t="s">
        <v>444</v>
      </c>
      <c r="N70" s="21">
        <v>16.8</v>
      </c>
      <c r="O70" s="21">
        <v>5</v>
      </c>
      <c r="P70" s="21">
        <v>11.8</v>
      </c>
      <c r="Q70" s="21">
        <v>1</v>
      </c>
      <c r="R70" s="21">
        <v>70</v>
      </c>
      <c r="S70" s="21">
        <v>268</v>
      </c>
      <c r="T70" s="21">
        <v>1</v>
      </c>
      <c r="U70" s="21">
        <v>4</v>
      </c>
      <c r="V70" s="21">
        <v>14</v>
      </c>
      <c r="W70" s="39" t="s">
        <v>444</v>
      </c>
      <c r="X70" s="22" t="s">
        <v>445</v>
      </c>
      <c r="Y70" s="21"/>
      <c r="Z70" s="63"/>
      <c r="AA70" s="63"/>
      <c r="AB70" s="63"/>
      <c r="AC70" s="63"/>
      <c r="AD70" s="63"/>
    </row>
    <row r="71" s="8" customFormat="1" ht="30" customHeight="1" spans="1:30">
      <c r="A71" s="21">
        <v>67</v>
      </c>
      <c r="B71" s="21" t="s">
        <v>31</v>
      </c>
      <c r="C71" s="22" t="s">
        <v>32</v>
      </c>
      <c r="D71" s="21" t="s">
        <v>33</v>
      </c>
      <c r="E71" s="21" t="s">
        <v>430</v>
      </c>
      <c r="F71" s="21" t="s">
        <v>446</v>
      </c>
      <c r="G71" s="21" t="s">
        <v>447</v>
      </c>
      <c r="H71" s="21" t="s">
        <v>36</v>
      </c>
      <c r="I71" s="21" t="s">
        <v>448</v>
      </c>
      <c r="J71" s="21">
        <v>2022.9</v>
      </c>
      <c r="K71" s="21">
        <v>2022.12</v>
      </c>
      <c r="L71" s="21" t="s">
        <v>449</v>
      </c>
      <c r="M71" s="21" t="s">
        <v>450</v>
      </c>
      <c r="N71" s="21">
        <v>4.5</v>
      </c>
      <c r="O71" s="21">
        <v>4</v>
      </c>
      <c r="P71" s="21">
        <v>0.5</v>
      </c>
      <c r="Q71" s="21">
        <v>1</v>
      </c>
      <c r="R71" s="21">
        <v>40</v>
      </c>
      <c r="S71" s="21">
        <v>126</v>
      </c>
      <c r="T71" s="21">
        <v>1</v>
      </c>
      <c r="U71" s="21">
        <v>3</v>
      </c>
      <c r="V71" s="21">
        <v>3</v>
      </c>
      <c r="W71" s="39" t="s">
        <v>450</v>
      </c>
      <c r="X71" s="22" t="s">
        <v>451</v>
      </c>
      <c r="Y71" s="21"/>
      <c r="Z71" s="64"/>
      <c r="AA71" s="63"/>
      <c r="AB71" s="63"/>
      <c r="AC71" s="63"/>
      <c r="AD71" s="63"/>
    </row>
    <row r="72" s="4" customFormat="1" ht="30" customHeight="1" spans="1:30">
      <c r="A72" s="21">
        <v>68</v>
      </c>
      <c r="B72" s="21" t="s">
        <v>31</v>
      </c>
      <c r="C72" s="22" t="s">
        <v>32</v>
      </c>
      <c r="D72" s="21" t="s">
        <v>33</v>
      </c>
      <c r="E72" s="22" t="s">
        <v>452</v>
      </c>
      <c r="F72" s="21" t="s">
        <v>453</v>
      </c>
      <c r="G72" s="21" t="s">
        <v>454</v>
      </c>
      <c r="H72" s="21" t="s">
        <v>36</v>
      </c>
      <c r="I72" s="21" t="s">
        <v>453</v>
      </c>
      <c r="J72" s="21" t="s">
        <v>50</v>
      </c>
      <c r="K72" s="21" t="s">
        <v>455</v>
      </c>
      <c r="L72" s="21" t="s">
        <v>453</v>
      </c>
      <c r="M72" s="21" t="s">
        <v>456</v>
      </c>
      <c r="N72" s="21">
        <v>8</v>
      </c>
      <c r="O72" s="21">
        <v>5</v>
      </c>
      <c r="P72" s="21">
        <v>3</v>
      </c>
      <c r="Q72" s="21">
        <v>1</v>
      </c>
      <c r="R72" s="21">
        <v>50</v>
      </c>
      <c r="S72" s="21">
        <v>126</v>
      </c>
      <c r="T72" s="21">
        <v>1</v>
      </c>
      <c r="U72" s="21">
        <v>2</v>
      </c>
      <c r="V72" s="21">
        <v>6</v>
      </c>
      <c r="W72" s="39" t="s">
        <v>457</v>
      </c>
      <c r="X72" s="21" t="s">
        <v>458</v>
      </c>
      <c r="Y72" s="21"/>
      <c r="Z72" s="50"/>
      <c r="AA72" s="50"/>
      <c r="AB72" s="50"/>
      <c r="AC72" s="50"/>
      <c r="AD72" s="50"/>
    </row>
    <row r="73" s="4" customFormat="1" ht="30" customHeight="1" spans="1:30">
      <c r="A73" s="21">
        <v>69</v>
      </c>
      <c r="B73" s="22" t="s">
        <v>31</v>
      </c>
      <c r="C73" s="22" t="s">
        <v>32</v>
      </c>
      <c r="D73" s="23" t="s">
        <v>60</v>
      </c>
      <c r="E73" s="22" t="s">
        <v>459</v>
      </c>
      <c r="F73" s="22" t="s">
        <v>460</v>
      </c>
      <c r="G73" s="22" t="s">
        <v>461</v>
      </c>
      <c r="H73" s="22" t="s">
        <v>36</v>
      </c>
      <c r="I73" s="22" t="s">
        <v>460</v>
      </c>
      <c r="J73" s="22" t="s">
        <v>72</v>
      </c>
      <c r="K73" s="22" t="s">
        <v>419</v>
      </c>
      <c r="L73" s="22" t="s">
        <v>460</v>
      </c>
      <c r="M73" s="22" t="s">
        <v>462</v>
      </c>
      <c r="N73" s="22">
        <v>5</v>
      </c>
      <c r="O73" s="22">
        <v>4</v>
      </c>
      <c r="P73" s="22">
        <v>1</v>
      </c>
      <c r="Q73" s="22">
        <v>1</v>
      </c>
      <c r="R73" s="22">
        <v>52</v>
      </c>
      <c r="S73" s="22">
        <v>208</v>
      </c>
      <c r="T73" s="22">
        <v>0</v>
      </c>
      <c r="U73" s="22">
        <v>12</v>
      </c>
      <c r="V73" s="22">
        <v>49</v>
      </c>
      <c r="W73" s="59" t="s">
        <v>463</v>
      </c>
      <c r="X73" s="22" t="s">
        <v>464</v>
      </c>
      <c r="Y73" s="22"/>
      <c r="Z73" s="50"/>
      <c r="AA73" s="50"/>
      <c r="AB73" s="50"/>
      <c r="AC73" s="50"/>
      <c r="AD73" s="50"/>
    </row>
    <row r="74" s="4" customFormat="1" ht="30" customHeight="1" spans="1:30">
      <c r="A74" s="21">
        <v>70</v>
      </c>
      <c r="B74" s="22" t="s">
        <v>31</v>
      </c>
      <c r="C74" s="22" t="s">
        <v>32</v>
      </c>
      <c r="D74" s="23" t="s">
        <v>60</v>
      </c>
      <c r="E74" s="22" t="s">
        <v>459</v>
      </c>
      <c r="F74" s="22" t="s">
        <v>465</v>
      </c>
      <c r="G74" s="22" t="s">
        <v>466</v>
      </c>
      <c r="H74" s="22" t="s">
        <v>36</v>
      </c>
      <c r="I74" s="22" t="s">
        <v>465</v>
      </c>
      <c r="J74" s="22" t="s">
        <v>252</v>
      </c>
      <c r="K74" s="22" t="s">
        <v>143</v>
      </c>
      <c r="L74" s="22" t="s">
        <v>465</v>
      </c>
      <c r="M74" s="22" t="s">
        <v>467</v>
      </c>
      <c r="N74" s="22">
        <v>9</v>
      </c>
      <c r="O74" s="22">
        <v>4</v>
      </c>
      <c r="P74" s="22">
        <v>5</v>
      </c>
      <c r="Q74" s="22">
        <v>1</v>
      </c>
      <c r="R74" s="22">
        <v>166</v>
      </c>
      <c r="S74" s="22">
        <v>665</v>
      </c>
      <c r="T74" s="22">
        <v>0</v>
      </c>
      <c r="U74" s="22">
        <v>13</v>
      </c>
      <c r="V74" s="22">
        <v>34</v>
      </c>
      <c r="W74" s="59" t="s">
        <v>463</v>
      </c>
      <c r="X74" s="22" t="s">
        <v>464</v>
      </c>
      <c r="Y74" s="22"/>
      <c r="Z74" s="50"/>
      <c r="AA74" s="50"/>
      <c r="AB74" s="50"/>
      <c r="AC74" s="50"/>
      <c r="AD74" s="50"/>
    </row>
    <row r="75" s="4" customFormat="1" ht="30" customHeight="1" spans="1:30">
      <c r="A75" s="21">
        <v>71</v>
      </c>
      <c r="B75" s="22" t="s">
        <v>31</v>
      </c>
      <c r="C75" s="22" t="s">
        <v>32</v>
      </c>
      <c r="D75" s="22" t="s">
        <v>33</v>
      </c>
      <c r="E75" s="22" t="s">
        <v>459</v>
      </c>
      <c r="F75" s="22" t="s">
        <v>468</v>
      </c>
      <c r="G75" s="22" t="s">
        <v>469</v>
      </c>
      <c r="H75" s="22" t="s">
        <v>36</v>
      </c>
      <c r="I75" s="22" t="s">
        <v>468</v>
      </c>
      <c r="J75" s="22" t="s">
        <v>252</v>
      </c>
      <c r="K75" s="22" t="s">
        <v>470</v>
      </c>
      <c r="L75" s="22" t="s">
        <v>468</v>
      </c>
      <c r="M75" s="22" t="s">
        <v>471</v>
      </c>
      <c r="N75" s="22">
        <v>6</v>
      </c>
      <c r="O75" s="22">
        <v>4</v>
      </c>
      <c r="P75" s="22">
        <v>2</v>
      </c>
      <c r="Q75" s="22">
        <v>1</v>
      </c>
      <c r="R75" s="22">
        <v>450</v>
      </c>
      <c r="S75" s="22">
        <v>1800</v>
      </c>
      <c r="T75" s="22">
        <v>0</v>
      </c>
      <c r="U75" s="22">
        <v>16</v>
      </c>
      <c r="V75" s="22">
        <v>42</v>
      </c>
      <c r="W75" s="59" t="s">
        <v>472</v>
      </c>
      <c r="X75" s="22" t="s">
        <v>473</v>
      </c>
      <c r="Y75" s="22"/>
      <c r="Z75" s="50"/>
      <c r="AA75" s="50"/>
      <c r="AB75" s="50"/>
      <c r="AC75" s="50"/>
      <c r="AD75" s="50"/>
    </row>
    <row r="76" s="9" customFormat="1" ht="30" customHeight="1" spans="1:30">
      <c r="A76" s="21">
        <v>72</v>
      </c>
      <c r="B76" s="21" t="s">
        <v>31</v>
      </c>
      <c r="C76" s="22" t="s">
        <v>32</v>
      </c>
      <c r="D76" s="24" t="s">
        <v>60</v>
      </c>
      <c r="E76" s="22" t="s">
        <v>474</v>
      </c>
      <c r="F76" s="21" t="s">
        <v>475</v>
      </c>
      <c r="G76" s="21" t="s">
        <v>476</v>
      </c>
      <c r="H76" s="21" t="s">
        <v>278</v>
      </c>
      <c r="I76" s="21" t="s">
        <v>475</v>
      </c>
      <c r="J76" s="21" t="s">
        <v>165</v>
      </c>
      <c r="K76" s="21" t="s">
        <v>477</v>
      </c>
      <c r="L76" s="21" t="s">
        <v>478</v>
      </c>
      <c r="M76" s="21" t="s">
        <v>479</v>
      </c>
      <c r="N76" s="35">
        <v>5</v>
      </c>
      <c r="O76" s="35">
        <v>5</v>
      </c>
      <c r="P76" s="21">
        <v>0</v>
      </c>
      <c r="Q76" s="21">
        <v>1</v>
      </c>
      <c r="R76" s="35">
        <v>85</v>
      </c>
      <c r="S76" s="35">
        <v>310</v>
      </c>
      <c r="T76" s="21">
        <v>1</v>
      </c>
      <c r="U76" s="35">
        <v>5</v>
      </c>
      <c r="V76" s="35">
        <v>15</v>
      </c>
      <c r="W76" s="39" t="s">
        <v>480</v>
      </c>
      <c r="X76" s="21" t="s">
        <v>481</v>
      </c>
      <c r="Y76" s="21"/>
      <c r="Z76" s="65"/>
      <c r="AA76" s="65"/>
      <c r="AB76" s="65"/>
      <c r="AC76" s="65"/>
      <c r="AD76" s="65"/>
    </row>
    <row r="77" s="9" customFormat="1" ht="30" customHeight="1" spans="1:30">
      <c r="A77" s="21">
        <v>73</v>
      </c>
      <c r="B77" s="21" t="s">
        <v>31</v>
      </c>
      <c r="C77" s="22" t="s">
        <v>32</v>
      </c>
      <c r="D77" s="24" t="s">
        <v>60</v>
      </c>
      <c r="E77" s="22" t="s">
        <v>474</v>
      </c>
      <c r="F77" s="21" t="s">
        <v>482</v>
      </c>
      <c r="G77" s="21" t="s">
        <v>483</v>
      </c>
      <c r="H77" s="21" t="s">
        <v>36</v>
      </c>
      <c r="I77" s="21" t="s">
        <v>482</v>
      </c>
      <c r="J77" s="35" t="s">
        <v>72</v>
      </c>
      <c r="K77" s="35" t="s">
        <v>477</v>
      </c>
      <c r="L77" s="21" t="s">
        <v>484</v>
      </c>
      <c r="M77" s="35" t="s">
        <v>485</v>
      </c>
      <c r="N77" s="21">
        <v>15</v>
      </c>
      <c r="O77" s="21">
        <v>4</v>
      </c>
      <c r="P77" s="21">
        <v>11</v>
      </c>
      <c r="Q77" s="21">
        <v>1</v>
      </c>
      <c r="R77" s="35">
        <v>88</v>
      </c>
      <c r="S77" s="35">
        <v>320</v>
      </c>
      <c r="T77" s="21">
        <v>1</v>
      </c>
      <c r="U77" s="35">
        <v>5</v>
      </c>
      <c r="V77" s="35">
        <v>16</v>
      </c>
      <c r="W77" s="60" t="s">
        <v>486</v>
      </c>
      <c r="X77" s="35" t="s">
        <v>487</v>
      </c>
      <c r="Y77" s="21"/>
      <c r="Z77" s="65"/>
      <c r="AA77" s="65"/>
      <c r="AB77" s="65"/>
      <c r="AC77" s="65"/>
      <c r="AD77" s="65"/>
    </row>
    <row r="78" s="10" customFormat="1" ht="30" customHeight="1" spans="1:31">
      <c r="A78" s="21">
        <v>74</v>
      </c>
      <c r="B78" s="21" t="s">
        <v>31</v>
      </c>
      <c r="C78" s="22" t="s">
        <v>32</v>
      </c>
      <c r="D78" s="23" t="s">
        <v>60</v>
      </c>
      <c r="E78" s="21" t="s">
        <v>488</v>
      </c>
      <c r="F78" s="21" t="s">
        <v>489</v>
      </c>
      <c r="G78" s="21" t="s">
        <v>490</v>
      </c>
      <c r="H78" s="21" t="s">
        <v>36</v>
      </c>
      <c r="I78" s="21" t="s">
        <v>491</v>
      </c>
      <c r="J78" s="56">
        <v>44905</v>
      </c>
      <c r="K78" s="56">
        <v>44915</v>
      </c>
      <c r="L78" s="21" t="s">
        <v>492</v>
      </c>
      <c r="M78" s="21" t="s">
        <v>493</v>
      </c>
      <c r="N78" s="21">
        <v>18</v>
      </c>
      <c r="O78" s="21">
        <v>5</v>
      </c>
      <c r="P78" s="21">
        <v>13</v>
      </c>
      <c r="Q78" s="21">
        <v>1</v>
      </c>
      <c r="R78" s="21">
        <v>30</v>
      </c>
      <c r="S78" s="21">
        <v>150</v>
      </c>
      <c r="T78" s="21">
        <v>0</v>
      </c>
      <c r="U78" s="21">
        <v>3</v>
      </c>
      <c r="V78" s="21">
        <v>13</v>
      </c>
      <c r="W78" s="39" t="s">
        <v>494</v>
      </c>
      <c r="X78" s="21" t="s">
        <v>495</v>
      </c>
      <c r="Y78" s="21"/>
      <c r="Z78" s="50"/>
      <c r="AA78" s="50"/>
      <c r="AB78" s="50"/>
      <c r="AC78" s="50"/>
      <c r="AD78" s="50"/>
      <c r="AE78" s="66"/>
    </row>
    <row r="79" s="10" customFormat="1" ht="30" customHeight="1" spans="1:31">
      <c r="A79" s="21">
        <v>75</v>
      </c>
      <c r="B79" s="21" t="s">
        <v>31</v>
      </c>
      <c r="C79" s="22" t="s">
        <v>32</v>
      </c>
      <c r="D79" s="23" t="s">
        <v>60</v>
      </c>
      <c r="E79" s="21" t="s">
        <v>496</v>
      </c>
      <c r="F79" s="21" t="s">
        <v>497</v>
      </c>
      <c r="G79" s="21" t="s">
        <v>498</v>
      </c>
      <c r="H79" s="21" t="s">
        <v>36</v>
      </c>
      <c r="I79" s="21" t="s">
        <v>499</v>
      </c>
      <c r="J79" s="56">
        <v>44827</v>
      </c>
      <c r="K79" s="56">
        <v>44842</v>
      </c>
      <c r="L79" s="21" t="s">
        <v>500</v>
      </c>
      <c r="M79" s="21" t="s">
        <v>501</v>
      </c>
      <c r="N79" s="21">
        <v>6.5</v>
      </c>
      <c r="O79" s="21">
        <v>5</v>
      </c>
      <c r="P79" s="21">
        <v>1.5</v>
      </c>
      <c r="Q79" s="21">
        <v>1</v>
      </c>
      <c r="R79" s="21">
        <v>50</v>
      </c>
      <c r="S79" s="21">
        <v>192</v>
      </c>
      <c r="T79" s="21">
        <v>0</v>
      </c>
      <c r="U79" s="21">
        <v>2</v>
      </c>
      <c r="V79" s="21">
        <v>6</v>
      </c>
      <c r="W79" s="39" t="s">
        <v>502</v>
      </c>
      <c r="X79" s="21" t="s">
        <v>503</v>
      </c>
      <c r="Y79" s="21"/>
      <c r="Z79" s="50"/>
      <c r="AA79" s="50"/>
      <c r="AB79" s="50"/>
      <c r="AC79" s="50"/>
      <c r="AD79" s="50"/>
      <c r="AE79" s="66"/>
    </row>
    <row r="80" s="11" customFormat="1" ht="30" customHeight="1" spans="1:30">
      <c r="A80" s="21">
        <v>76</v>
      </c>
      <c r="B80" s="21" t="s">
        <v>41</v>
      </c>
      <c r="C80" s="21" t="s">
        <v>121</v>
      </c>
      <c r="D80" s="21" t="s">
        <v>122</v>
      </c>
      <c r="E80" s="22" t="s">
        <v>504</v>
      </c>
      <c r="F80" s="33" t="s">
        <v>505</v>
      </c>
      <c r="G80" s="21" t="s">
        <v>506</v>
      </c>
      <c r="H80" s="33" t="s">
        <v>36</v>
      </c>
      <c r="I80" s="33" t="s">
        <v>505</v>
      </c>
      <c r="J80" s="57">
        <v>44834</v>
      </c>
      <c r="K80" s="58">
        <v>44864</v>
      </c>
      <c r="L80" s="33" t="s">
        <v>507</v>
      </c>
      <c r="M80" s="21" t="s">
        <v>508</v>
      </c>
      <c r="N80" s="33">
        <v>4</v>
      </c>
      <c r="O80" s="33">
        <v>4</v>
      </c>
      <c r="P80" s="33">
        <v>0</v>
      </c>
      <c r="Q80" s="33">
        <v>1</v>
      </c>
      <c r="R80" s="33">
        <v>38</v>
      </c>
      <c r="S80" s="33">
        <v>120</v>
      </c>
      <c r="T80" s="33">
        <v>0</v>
      </c>
      <c r="U80" s="33">
        <v>2</v>
      </c>
      <c r="V80" s="33">
        <v>2</v>
      </c>
      <c r="W80" s="39" t="s">
        <v>509</v>
      </c>
      <c r="X80" s="21" t="s">
        <v>510</v>
      </c>
      <c r="Y80" s="24"/>
      <c r="Z80" s="67"/>
      <c r="AA80" s="67"/>
      <c r="AB80" s="67"/>
      <c r="AC80" s="67"/>
      <c r="AD80" s="67"/>
    </row>
    <row r="81" s="11" customFormat="1" ht="30" customHeight="1" spans="1:30">
      <c r="A81" s="21">
        <v>77</v>
      </c>
      <c r="B81" s="21" t="s">
        <v>41</v>
      </c>
      <c r="C81" s="21" t="s">
        <v>121</v>
      </c>
      <c r="D81" s="21" t="s">
        <v>122</v>
      </c>
      <c r="E81" s="22" t="s">
        <v>504</v>
      </c>
      <c r="F81" s="33" t="s">
        <v>511</v>
      </c>
      <c r="G81" s="21" t="s">
        <v>512</v>
      </c>
      <c r="H81" s="33" t="s">
        <v>36</v>
      </c>
      <c r="I81" s="33" t="s">
        <v>511</v>
      </c>
      <c r="J81" s="57">
        <v>44834</v>
      </c>
      <c r="K81" s="58">
        <v>44865</v>
      </c>
      <c r="L81" s="33" t="s">
        <v>513</v>
      </c>
      <c r="M81" s="21" t="s">
        <v>514</v>
      </c>
      <c r="N81" s="33">
        <v>5</v>
      </c>
      <c r="O81" s="33">
        <v>5</v>
      </c>
      <c r="P81" s="33">
        <v>0</v>
      </c>
      <c r="Q81" s="33">
        <v>1</v>
      </c>
      <c r="R81" s="33">
        <v>40</v>
      </c>
      <c r="S81" s="33">
        <v>110</v>
      </c>
      <c r="T81" s="33">
        <v>0</v>
      </c>
      <c r="U81" s="33">
        <v>3</v>
      </c>
      <c r="V81" s="33">
        <v>6</v>
      </c>
      <c r="W81" s="39" t="s">
        <v>515</v>
      </c>
      <c r="X81" s="21" t="s">
        <v>510</v>
      </c>
      <c r="Y81" s="24"/>
      <c r="Z81" s="67"/>
      <c r="AA81" s="67"/>
      <c r="AB81" s="67"/>
      <c r="AC81" s="67"/>
      <c r="AD81" s="67"/>
    </row>
    <row r="82" s="11" customFormat="1" ht="30" customHeight="1" spans="1:30">
      <c r="A82" s="21">
        <v>78</v>
      </c>
      <c r="B82" s="21" t="s">
        <v>41</v>
      </c>
      <c r="C82" s="21" t="s">
        <v>121</v>
      </c>
      <c r="D82" s="21" t="s">
        <v>122</v>
      </c>
      <c r="E82" s="22" t="s">
        <v>504</v>
      </c>
      <c r="F82" s="33" t="s">
        <v>516</v>
      </c>
      <c r="G82" s="21" t="s">
        <v>517</v>
      </c>
      <c r="H82" s="33" t="s">
        <v>36</v>
      </c>
      <c r="I82" s="33" t="s">
        <v>516</v>
      </c>
      <c r="J82" s="57">
        <v>44834</v>
      </c>
      <c r="K82" s="58">
        <v>44865</v>
      </c>
      <c r="L82" s="33" t="s">
        <v>518</v>
      </c>
      <c r="M82" s="21" t="s">
        <v>519</v>
      </c>
      <c r="N82" s="33">
        <v>4</v>
      </c>
      <c r="O82" s="33">
        <v>4</v>
      </c>
      <c r="P82" s="33">
        <v>0</v>
      </c>
      <c r="Q82" s="33">
        <v>1</v>
      </c>
      <c r="R82" s="33">
        <v>29</v>
      </c>
      <c r="S82" s="33">
        <v>100</v>
      </c>
      <c r="T82" s="33">
        <v>0</v>
      </c>
      <c r="U82" s="33">
        <v>1</v>
      </c>
      <c r="V82" s="33">
        <v>2</v>
      </c>
      <c r="W82" s="39" t="s">
        <v>520</v>
      </c>
      <c r="X82" s="21" t="s">
        <v>510</v>
      </c>
      <c r="Y82" s="24"/>
      <c r="Z82" s="67"/>
      <c r="AA82" s="67"/>
      <c r="AB82" s="67"/>
      <c r="AC82" s="67"/>
      <c r="AD82" s="67"/>
    </row>
    <row r="83" s="12" customFormat="1" ht="30" customHeight="1" spans="1:30">
      <c r="A83" s="21">
        <v>79</v>
      </c>
      <c r="B83" s="21" t="s">
        <v>41</v>
      </c>
      <c r="C83" s="21" t="s">
        <v>42</v>
      </c>
      <c r="D83" s="21" t="s">
        <v>43</v>
      </c>
      <c r="E83" s="22" t="s">
        <v>521</v>
      </c>
      <c r="F83" s="21" t="s">
        <v>522</v>
      </c>
      <c r="G83" s="21" t="s">
        <v>523</v>
      </c>
      <c r="H83" s="21" t="s">
        <v>36</v>
      </c>
      <c r="I83" s="21" t="s">
        <v>522</v>
      </c>
      <c r="J83" s="21" t="s">
        <v>337</v>
      </c>
      <c r="K83" s="21" t="s">
        <v>51</v>
      </c>
      <c r="L83" s="21" t="s">
        <v>522</v>
      </c>
      <c r="M83" s="21" t="s">
        <v>524</v>
      </c>
      <c r="N83" s="35">
        <v>130</v>
      </c>
      <c r="O83" s="35">
        <v>100</v>
      </c>
      <c r="P83" s="21">
        <v>30</v>
      </c>
      <c r="Q83" s="22">
        <v>1</v>
      </c>
      <c r="R83" s="22">
        <v>50</v>
      </c>
      <c r="S83" s="22">
        <v>202</v>
      </c>
      <c r="T83" s="21">
        <v>0</v>
      </c>
      <c r="U83" s="21">
        <v>8</v>
      </c>
      <c r="V83" s="21">
        <v>25</v>
      </c>
      <c r="W83" s="39" t="s">
        <v>525</v>
      </c>
      <c r="X83" s="21" t="s">
        <v>526</v>
      </c>
      <c r="Y83" s="21"/>
      <c r="Z83" s="68"/>
      <c r="AA83" s="68"/>
      <c r="AB83" s="68"/>
      <c r="AC83" s="68"/>
      <c r="AD83" s="68"/>
    </row>
    <row r="84" s="12" customFormat="1" ht="30" customHeight="1" spans="1:30">
      <c r="A84" s="21">
        <v>80</v>
      </c>
      <c r="B84" s="21" t="s">
        <v>31</v>
      </c>
      <c r="C84" s="21" t="s">
        <v>32</v>
      </c>
      <c r="D84" s="21" t="s">
        <v>33</v>
      </c>
      <c r="E84" s="22" t="s">
        <v>521</v>
      </c>
      <c r="F84" s="21" t="s">
        <v>522</v>
      </c>
      <c r="G84" s="21" t="s">
        <v>527</v>
      </c>
      <c r="H84" s="21" t="s">
        <v>36</v>
      </c>
      <c r="I84" s="21" t="s">
        <v>522</v>
      </c>
      <c r="J84" s="21" t="s">
        <v>528</v>
      </c>
      <c r="K84" s="21" t="s">
        <v>51</v>
      </c>
      <c r="L84" s="21" t="s">
        <v>522</v>
      </c>
      <c r="M84" s="21" t="s">
        <v>529</v>
      </c>
      <c r="N84" s="35">
        <v>6.2</v>
      </c>
      <c r="O84" s="35">
        <v>5</v>
      </c>
      <c r="P84" s="21">
        <v>1.2</v>
      </c>
      <c r="Q84" s="22">
        <v>1</v>
      </c>
      <c r="R84" s="22">
        <v>37</v>
      </c>
      <c r="S84" s="22">
        <v>152</v>
      </c>
      <c r="T84" s="21">
        <v>0</v>
      </c>
      <c r="U84" s="21">
        <v>7</v>
      </c>
      <c r="V84" s="21">
        <v>29</v>
      </c>
      <c r="W84" s="39" t="s">
        <v>530</v>
      </c>
      <c r="X84" s="21" t="s">
        <v>531</v>
      </c>
      <c r="Y84" s="21"/>
      <c r="Z84" s="68"/>
      <c r="AA84" s="68"/>
      <c r="AB84" s="68"/>
      <c r="AC84" s="68"/>
      <c r="AD84" s="68"/>
    </row>
    <row r="85" s="12" customFormat="1" ht="30" customHeight="1" spans="1:30">
      <c r="A85" s="21">
        <v>81</v>
      </c>
      <c r="B85" s="21" t="s">
        <v>31</v>
      </c>
      <c r="C85" s="21" t="s">
        <v>32</v>
      </c>
      <c r="D85" s="21" t="s">
        <v>33</v>
      </c>
      <c r="E85" s="22" t="s">
        <v>521</v>
      </c>
      <c r="F85" s="21" t="s">
        <v>532</v>
      </c>
      <c r="G85" s="21" t="s">
        <v>533</v>
      </c>
      <c r="H85" s="21" t="s">
        <v>36</v>
      </c>
      <c r="I85" s="21" t="s">
        <v>534</v>
      </c>
      <c r="J85" s="21" t="s">
        <v>528</v>
      </c>
      <c r="K85" s="21" t="s">
        <v>51</v>
      </c>
      <c r="L85" s="21" t="s">
        <v>532</v>
      </c>
      <c r="M85" s="21" t="s">
        <v>535</v>
      </c>
      <c r="N85" s="35">
        <v>4.2</v>
      </c>
      <c r="O85" s="35">
        <v>4</v>
      </c>
      <c r="P85" s="21">
        <v>0.2</v>
      </c>
      <c r="Q85" s="22">
        <v>1</v>
      </c>
      <c r="R85" s="22">
        <v>42</v>
      </c>
      <c r="S85" s="22">
        <v>186</v>
      </c>
      <c r="T85" s="21">
        <v>0</v>
      </c>
      <c r="U85" s="21">
        <v>2</v>
      </c>
      <c r="V85" s="21">
        <v>9</v>
      </c>
      <c r="W85" s="39" t="s">
        <v>536</v>
      </c>
      <c r="X85" s="21" t="s">
        <v>537</v>
      </c>
      <c r="Y85" s="21"/>
      <c r="Z85" s="68"/>
      <c r="AA85" s="68"/>
      <c r="AB85" s="68"/>
      <c r="AC85" s="68"/>
      <c r="AD85" s="68"/>
    </row>
    <row r="86" s="4" customFormat="1" ht="30" customHeight="1" spans="1:30">
      <c r="A86" s="21">
        <v>82</v>
      </c>
      <c r="B86" s="21" t="s">
        <v>41</v>
      </c>
      <c r="C86" s="21" t="s">
        <v>42</v>
      </c>
      <c r="D86" s="21" t="s">
        <v>43</v>
      </c>
      <c r="E86" s="22" t="s">
        <v>538</v>
      </c>
      <c r="F86" s="21" t="s">
        <v>539</v>
      </c>
      <c r="G86" s="21" t="s">
        <v>540</v>
      </c>
      <c r="H86" s="21" t="s">
        <v>36</v>
      </c>
      <c r="I86" s="21" t="s">
        <v>539</v>
      </c>
      <c r="J86" s="21" t="s">
        <v>207</v>
      </c>
      <c r="K86" s="21" t="s">
        <v>143</v>
      </c>
      <c r="L86" s="21" t="s">
        <v>541</v>
      </c>
      <c r="M86" s="21" t="s">
        <v>542</v>
      </c>
      <c r="N86" s="21">
        <v>36.8</v>
      </c>
      <c r="O86" s="21">
        <v>30</v>
      </c>
      <c r="P86" s="21">
        <v>6.8</v>
      </c>
      <c r="Q86" s="21">
        <v>1</v>
      </c>
      <c r="R86" s="21">
        <v>30</v>
      </c>
      <c r="S86" s="21">
        <v>112</v>
      </c>
      <c r="T86" s="21">
        <v>1</v>
      </c>
      <c r="U86" s="21">
        <v>18</v>
      </c>
      <c r="V86" s="21">
        <v>60</v>
      </c>
      <c r="W86" s="39" t="s">
        <v>542</v>
      </c>
      <c r="X86" s="21" t="s">
        <v>543</v>
      </c>
      <c r="Y86" s="21"/>
      <c r="Z86" s="50"/>
      <c r="AA86" s="50"/>
      <c r="AB86" s="50"/>
      <c r="AC86" s="50"/>
      <c r="AD86" s="50"/>
    </row>
    <row r="87" s="4" customFormat="1" ht="30" customHeight="1" spans="1:30">
      <c r="A87" s="21">
        <v>83</v>
      </c>
      <c r="B87" s="21" t="s">
        <v>31</v>
      </c>
      <c r="C87" s="22" t="s">
        <v>32</v>
      </c>
      <c r="D87" s="23" t="s">
        <v>60</v>
      </c>
      <c r="E87" s="22" t="s">
        <v>538</v>
      </c>
      <c r="F87" s="21" t="s">
        <v>544</v>
      </c>
      <c r="G87" s="21" t="s">
        <v>545</v>
      </c>
      <c r="H87" s="21" t="s">
        <v>36</v>
      </c>
      <c r="I87" s="21" t="s">
        <v>544</v>
      </c>
      <c r="J87" s="21" t="s">
        <v>207</v>
      </c>
      <c r="K87" s="21" t="s">
        <v>143</v>
      </c>
      <c r="L87" s="21" t="s">
        <v>546</v>
      </c>
      <c r="M87" s="21" t="s">
        <v>547</v>
      </c>
      <c r="N87" s="21">
        <v>7.4</v>
      </c>
      <c r="O87" s="21">
        <v>4</v>
      </c>
      <c r="P87" s="21">
        <v>3.4</v>
      </c>
      <c r="Q87" s="21">
        <v>1</v>
      </c>
      <c r="R87" s="21">
        <v>60</v>
      </c>
      <c r="S87" s="21">
        <v>190</v>
      </c>
      <c r="T87" s="21">
        <v>1</v>
      </c>
      <c r="U87" s="21">
        <v>5</v>
      </c>
      <c r="V87" s="21">
        <v>30</v>
      </c>
      <c r="W87" s="39" t="s">
        <v>547</v>
      </c>
      <c r="X87" s="21" t="s">
        <v>548</v>
      </c>
      <c r="Y87" s="21"/>
      <c r="Z87" s="50"/>
      <c r="AA87" s="50"/>
      <c r="AB87" s="50"/>
      <c r="AC87" s="50"/>
      <c r="AD87" s="50"/>
    </row>
    <row r="88" s="4" customFormat="1" ht="30" customHeight="1" spans="1:30">
      <c r="A88" s="21">
        <v>84</v>
      </c>
      <c r="B88" s="21" t="s">
        <v>31</v>
      </c>
      <c r="C88" s="22" t="s">
        <v>32</v>
      </c>
      <c r="D88" s="23" t="s">
        <v>60</v>
      </c>
      <c r="E88" s="22" t="s">
        <v>538</v>
      </c>
      <c r="F88" s="21" t="s">
        <v>549</v>
      </c>
      <c r="G88" s="21" t="s">
        <v>550</v>
      </c>
      <c r="H88" s="21" t="s">
        <v>36</v>
      </c>
      <c r="I88" s="21" t="s">
        <v>549</v>
      </c>
      <c r="J88" s="21" t="s">
        <v>207</v>
      </c>
      <c r="K88" s="21" t="s">
        <v>143</v>
      </c>
      <c r="L88" s="21" t="s">
        <v>551</v>
      </c>
      <c r="M88" s="21" t="s">
        <v>552</v>
      </c>
      <c r="N88" s="21">
        <v>19</v>
      </c>
      <c r="O88" s="21">
        <v>5</v>
      </c>
      <c r="P88" s="21">
        <v>14</v>
      </c>
      <c r="Q88" s="21">
        <v>1</v>
      </c>
      <c r="R88" s="21">
        <v>3</v>
      </c>
      <c r="S88" s="21">
        <v>12</v>
      </c>
      <c r="T88" s="21">
        <v>1</v>
      </c>
      <c r="U88" s="21">
        <v>3</v>
      </c>
      <c r="V88" s="21">
        <v>12</v>
      </c>
      <c r="W88" s="39" t="s">
        <v>552</v>
      </c>
      <c r="X88" s="21" t="s">
        <v>548</v>
      </c>
      <c r="Y88" s="21"/>
      <c r="Z88" s="50"/>
      <c r="AA88" s="50"/>
      <c r="AB88" s="50"/>
      <c r="AC88" s="50"/>
      <c r="AD88" s="50"/>
    </row>
    <row r="89" s="4" customFormat="1" ht="30" customHeight="1" spans="1:30">
      <c r="A89" s="21">
        <v>85</v>
      </c>
      <c r="B89" s="21" t="s">
        <v>31</v>
      </c>
      <c r="C89" s="22" t="s">
        <v>32</v>
      </c>
      <c r="D89" s="23" t="s">
        <v>60</v>
      </c>
      <c r="E89" s="22" t="s">
        <v>538</v>
      </c>
      <c r="F89" s="21" t="s">
        <v>539</v>
      </c>
      <c r="G89" s="21" t="s">
        <v>553</v>
      </c>
      <c r="H89" s="21" t="s">
        <v>36</v>
      </c>
      <c r="I89" s="21" t="s">
        <v>539</v>
      </c>
      <c r="J89" s="21" t="s">
        <v>207</v>
      </c>
      <c r="K89" s="21" t="s">
        <v>143</v>
      </c>
      <c r="L89" s="21" t="s">
        <v>541</v>
      </c>
      <c r="M89" s="21" t="s">
        <v>554</v>
      </c>
      <c r="N89" s="21">
        <v>35</v>
      </c>
      <c r="O89" s="21">
        <v>5</v>
      </c>
      <c r="P89" s="21">
        <v>30</v>
      </c>
      <c r="Q89" s="21">
        <v>1</v>
      </c>
      <c r="R89" s="21">
        <v>17</v>
      </c>
      <c r="S89" s="21">
        <v>56</v>
      </c>
      <c r="T89" s="21">
        <v>1</v>
      </c>
      <c r="U89" s="21">
        <v>2</v>
      </c>
      <c r="V89" s="21">
        <v>8</v>
      </c>
      <c r="W89" s="39" t="s">
        <v>554</v>
      </c>
      <c r="X89" s="21" t="s">
        <v>548</v>
      </c>
      <c r="Y89" s="21"/>
      <c r="Z89" s="50"/>
      <c r="AA89" s="50"/>
      <c r="AB89" s="50"/>
      <c r="AC89" s="50"/>
      <c r="AD89" s="50"/>
    </row>
    <row r="90" s="4" customFormat="1" ht="30" customHeight="1" spans="1:30">
      <c r="A90" s="21">
        <v>86</v>
      </c>
      <c r="B90" s="21" t="s">
        <v>31</v>
      </c>
      <c r="C90" s="22" t="s">
        <v>32</v>
      </c>
      <c r="D90" s="21" t="s">
        <v>33</v>
      </c>
      <c r="E90" s="22" t="s">
        <v>538</v>
      </c>
      <c r="F90" s="21" t="s">
        <v>555</v>
      </c>
      <c r="G90" s="21" t="s">
        <v>556</v>
      </c>
      <c r="H90" s="21" t="s">
        <v>36</v>
      </c>
      <c r="I90" s="21" t="s">
        <v>555</v>
      </c>
      <c r="J90" s="21" t="s">
        <v>207</v>
      </c>
      <c r="K90" s="21" t="s">
        <v>143</v>
      </c>
      <c r="L90" s="21" t="s">
        <v>557</v>
      </c>
      <c r="M90" s="21" t="s">
        <v>558</v>
      </c>
      <c r="N90" s="21">
        <v>6</v>
      </c>
      <c r="O90" s="21">
        <v>4</v>
      </c>
      <c r="P90" s="21">
        <v>2</v>
      </c>
      <c r="Q90" s="21">
        <v>1</v>
      </c>
      <c r="R90" s="21">
        <v>3</v>
      </c>
      <c r="S90" s="21">
        <v>8</v>
      </c>
      <c r="T90" s="21">
        <v>1</v>
      </c>
      <c r="U90" s="21">
        <v>1</v>
      </c>
      <c r="V90" s="21">
        <v>3</v>
      </c>
      <c r="W90" s="39" t="s">
        <v>558</v>
      </c>
      <c r="X90" s="21" t="s">
        <v>558</v>
      </c>
      <c r="Y90" s="21"/>
      <c r="Z90" s="50"/>
      <c r="AA90" s="50"/>
      <c r="AB90" s="50"/>
      <c r="AC90" s="50"/>
      <c r="AD90" s="50"/>
    </row>
    <row r="91" s="4" customFormat="1" ht="30" customHeight="1" spans="1:30">
      <c r="A91" s="21">
        <v>87</v>
      </c>
      <c r="B91" s="21" t="s">
        <v>31</v>
      </c>
      <c r="C91" s="22" t="s">
        <v>32</v>
      </c>
      <c r="D91" s="21" t="s">
        <v>33</v>
      </c>
      <c r="E91" s="22" t="s">
        <v>538</v>
      </c>
      <c r="F91" s="21" t="s">
        <v>559</v>
      </c>
      <c r="G91" s="21" t="s">
        <v>560</v>
      </c>
      <c r="H91" s="21" t="s">
        <v>36</v>
      </c>
      <c r="I91" s="21" t="s">
        <v>559</v>
      </c>
      <c r="J91" s="21" t="s">
        <v>207</v>
      </c>
      <c r="K91" s="21" t="s">
        <v>143</v>
      </c>
      <c r="L91" s="21" t="s">
        <v>561</v>
      </c>
      <c r="M91" s="21" t="s">
        <v>562</v>
      </c>
      <c r="N91" s="21">
        <v>7</v>
      </c>
      <c r="O91" s="21">
        <v>5</v>
      </c>
      <c r="P91" s="21">
        <v>2</v>
      </c>
      <c r="Q91" s="21">
        <v>1</v>
      </c>
      <c r="R91" s="21">
        <v>3</v>
      </c>
      <c r="S91" s="21">
        <v>12</v>
      </c>
      <c r="T91" s="21">
        <v>1</v>
      </c>
      <c r="U91" s="21">
        <v>1</v>
      </c>
      <c r="V91" s="21">
        <v>5</v>
      </c>
      <c r="W91" s="39" t="s">
        <v>562</v>
      </c>
      <c r="X91" s="21" t="s">
        <v>562</v>
      </c>
      <c r="Y91" s="21"/>
      <c r="Z91" s="50"/>
      <c r="AA91" s="50"/>
      <c r="AB91" s="50"/>
      <c r="AC91" s="50"/>
      <c r="AD91" s="50"/>
    </row>
    <row r="92" s="4" customFormat="1" ht="30" customHeight="1" spans="1:30">
      <c r="A92" s="21">
        <v>88</v>
      </c>
      <c r="B92" s="21" t="s">
        <v>31</v>
      </c>
      <c r="C92" s="22" t="s">
        <v>32</v>
      </c>
      <c r="D92" s="23" t="s">
        <v>60</v>
      </c>
      <c r="E92" s="22" t="s">
        <v>563</v>
      </c>
      <c r="F92" s="21" t="s">
        <v>564</v>
      </c>
      <c r="G92" s="21" t="s">
        <v>565</v>
      </c>
      <c r="H92" s="21" t="s">
        <v>36</v>
      </c>
      <c r="I92" s="21" t="s">
        <v>566</v>
      </c>
      <c r="J92" s="56">
        <v>44818</v>
      </c>
      <c r="K92" s="56">
        <v>44854</v>
      </c>
      <c r="L92" s="21" t="s">
        <v>564</v>
      </c>
      <c r="M92" s="21" t="s">
        <v>567</v>
      </c>
      <c r="N92" s="21">
        <v>16</v>
      </c>
      <c r="O92" s="21">
        <v>6</v>
      </c>
      <c r="P92" s="21">
        <v>10</v>
      </c>
      <c r="Q92" s="21">
        <v>1</v>
      </c>
      <c r="R92" s="21">
        <v>20</v>
      </c>
      <c r="S92" s="21">
        <v>170</v>
      </c>
      <c r="T92" s="21">
        <v>1</v>
      </c>
      <c r="U92" s="21">
        <v>6</v>
      </c>
      <c r="V92" s="21">
        <v>26</v>
      </c>
      <c r="W92" s="39" t="s">
        <v>568</v>
      </c>
      <c r="X92" s="21" t="s">
        <v>569</v>
      </c>
      <c r="Y92" s="21"/>
      <c r="Z92" s="50"/>
      <c r="AA92" s="50"/>
      <c r="AB92" s="50"/>
      <c r="AC92" s="50"/>
      <c r="AD92" s="50"/>
    </row>
    <row r="93" s="4" customFormat="1" ht="30" customHeight="1" spans="1:30">
      <c r="A93" s="21">
        <v>89</v>
      </c>
      <c r="B93" s="21" t="s">
        <v>41</v>
      </c>
      <c r="C93" s="21" t="s">
        <v>121</v>
      </c>
      <c r="D93" s="21" t="s">
        <v>122</v>
      </c>
      <c r="E93" s="22" t="s">
        <v>563</v>
      </c>
      <c r="F93" s="21" t="s">
        <v>570</v>
      </c>
      <c r="G93" s="21" t="s">
        <v>571</v>
      </c>
      <c r="H93" s="21" t="s">
        <v>36</v>
      </c>
      <c r="I93" s="21" t="s">
        <v>572</v>
      </c>
      <c r="J93" s="56">
        <v>44629</v>
      </c>
      <c r="K93" s="56">
        <v>44756</v>
      </c>
      <c r="L93" s="21" t="s">
        <v>570</v>
      </c>
      <c r="M93" s="21" t="s">
        <v>573</v>
      </c>
      <c r="N93" s="21">
        <v>5</v>
      </c>
      <c r="O93" s="21">
        <v>5</v>
      </c>
      <c r="P93" s="21">
        <v>0</v>
      </c>
      <c r="Q93" s="21">
        <v>1</v>
      </c>
      <c r="R93" s="21">
        <v>15</v>
      </c>
      <c r="S93" s="21">
        <v>98</v>
      </c>
      <c r="T93" s="21">
        <v>1</v>
      </c>
      <c r="U93" s="21">
        <v>4</v>
      </c>
      <c r="V93" s="21">
        <v>15</v>
      </c>
      <c r="W93" s="39" t="s">
        <v>568</v>
      </c>
      <c r="X93" s="21" t="s">
        <v>569</v>
      </c>
      <c r="Y93" s="21"/>
      <c r="Z93" s="50"/>
      <c r="AA93" s="50"/>
      <c r="AB93" s="50"/>
      <c r="AC93" s="50"/>
      <c r="AD93" s="50"/>
    </row>
    <row r="94" s="4" customFormat="1" ht="30" customHeight="1" spans="1:30">
      <c r="A94" s="21">
        <v>90</v>
      </c>
      <c r="B94" s="21" t="s">
        <v>41</v>
      </c>
      <c r="C94" s="21" t="s">
        <v>121</v>
      </c>
      <c r="D94" s="21" t="s">
        <v>122</v>
      </c>
      <c r="E94" s="22" t="s">
        <v>563</v>
      </c>
      <c r="F94" s="21" t="s">
        <v>574</v>
      </c>
      <c r="G94" s="21" t="s">
        <v>575</v>
      </c>
      <c r="H94" s="21" t="s">
        <v>36</v>
      </c>
      <c r="I94" s="21" t="s">
        <v>576</v>
      </c>
      <c r="J94" s="56">
        <v>44746</v>
      </c>
      <c r="K94" s="56">
        <v>44846</v>
      </c>
      <c r="L94" s="21" t="s">
        <v>574</v>
      </c>
      <c r="M94" s="21" t="s">
        <v>577</v>
      </c>
      <c r="N94" s="21">
        <v>6</v>
      </c>
      <c r="O94" s="21">
        <v>5</v>
      </c>
      <c r="P94" s="21">
        <v>1</v>
      </c>
      <c r="Q94" s="21">
        <v>1</v>
      </c>
      <c r="R94" s="21">
        <v>32</v>
      </c>
      <c r="S94" s="21">
        <v>180</v>
      </c>
      <c r="T94" s="21">
        <v>1</v>
      </c>
      <c r="U94" s="21">
        <v>9</v>
      </c>
      <c r="V94" s="21">
        <v>29</v>
      </c>
      <c r="W94" s="39" t="s">
        <v>568</v>
      </c>
      <c r="X94" s="21" t="s">
        <v>569</v>
      </c>
      <c r="Y94" s="21"/>
      <c r="Z94" s="50"/>
      <c r="AA94" s="50"/>
      <c r="AB94" s="50"/>
      <c r="AC94" s="50"/>
      <c r="AD94" s="50"/>
    </row>
    <row r="95" s="4" customFormat="1" ht="30" customHeight="1" spans="1:30">
      <c r="A95" s="21">
        <v>91</v>
      </c>
      <c r="B95" s="21" t="s">
        <v>31</v>
      </c>
      <c r="C95" s="22" t="s">
        <v>32</v>
      </c>
      <c r="D95" s="21" t="s">
        <v>33</v>
      </c>
      <c r="E95" s="22" t="s">
        <v>578</v>
      </c>
      <c r="F95" s="21" t="s">
        <v>579</v>
      </c>
      <c r="G95" s="21" t="s">
        <v>580</v>
      </c>
      <c r="H95" s="21" t="s">
        <v>36</v>
      </c>
      <c r="I95" s="21" t="s">
        <v>579</v>
      </c>
      <c r="J95" s="21" t="s">
        <v>581</v>
      </c>
      <c r="K95" s="21" t="s">
        <v>582</v>
      </c>
      <c r="L95" s="21" t="s">
        <v>579</v>
      </c>
      <c r="M95" s="21" t="s">
        <v>583</v>
      </c>
      <c r="N95" s="21">
        <v>4</v>
      </c>
      <c r="O95" s="21">
        <v>4</v>
      </c>
      <c r="P95" s="21">
        <v>0</v>
      </c>
      <c r="Q95" s="21">
        <v>1</v>
      </c>
      <c r="R95" s="21">
        <v>322</v>
      </c>
      <c r="S95" s="21">
        <v>1167</v>
      </c>
      <c r="T95" s="21">
        <v>0</v>
      </c>
      <c r="U95" s="21">
        <v>7</v>
      </c>
      <c r="V95" s="21">
        <v>42</v>
      </c>
      <c r="W95" s="39" t="s">
        <v>584</v>
      </c>
      <c r="X95" s="21" t="s">
        <v>585</v>
      </c>
      <c r="Y95" s="21"/>
      <c r="Z95" s="50"/>
      <c r="AA95" s="50"/>
      <c r="AB95" s="50"/>
      <c r="AC95" s="50"/>
      <c r="AD95" s="50"/>
    </row>
    <row r="96" s="4" customFormat="1" ht="30" customHeight="1" spans="1:30">
      <c r="A96" s="21">
        <v>92</v>
      </c>
      <c r="B96" s="21" t="s">
        <v>31</v>
      </c>
      <c r="C96" s="22" t="s">
        <v>32</v>
      </c>
      <c r="D96" s="21" t="s">
        <v>33</v>
      </c>
      <c r="E96" s="22" t="s">
        <v>578</v>
      </c>
      <c r="F96" s="21" t="s">
        <v>586</v>
      </c>
      <c r="G96" s="21" t="s">
        <v>587</v>
      </c>
      <c r="H96" s="21" t="s">
        <v>36</v>
      </c>
      <c r="I96" s="21" t="s">
        <v>586</v>
      </c>
      <c r="J96" s="21" t="s">
        <v>588</v>
      </c>
      <c r="K96" s="21" t="s">
        <v>589</v>
      </c>
      <c r="L96" s="21" t="s">
        <v>586</v>
      </c>
      <c r="M96" s="21" t="s">
        <v>590</v>
      </c>
      <c r="N96" s="21">
        <v>5</v>
      </c>
      <c r="O96" s="21">
        <v>5</v>
      </c>
      <c r="P96" s="21">
        <v>0</v>
      </c>
      <c r="Q96" s="21">
        <v>1</v>
      </c>
      <c r="R96" s="21">
        <v>144</v>
      </c>
      <c r="S96" s="21">
        <v>545</v>
      </c>
      <c r="T96" s="21">
        <v>0</v>
      </c>
      <c r="U96" s="21">
        <v>2</v>
      </c>
      <c r="V96" s="21">
        <v>7</v>
      </c>
      <c r="W96" s="39" t="s">
        <v>591</v>
      </c>
      <c r="X96" s="21" t="s">
        <v>592</v>
      </c>
      <c r="Y96" s="21"/>
      <c r="Z96" s="50"/>
      <c r="AA96" s="50"/>
      <c r="AB96" s="50"/>
      <c r="AC96" s="50"/>
      <c r="AD96" s="50"/>
    </row>
    <row r="97" s="13" customFormat="1" ht="30" customHeight="1" spans="1:25">
      <c r="A97" s="21">
        <v>93</v>
      </c>
      <c r="B97" s="21" t="s">
        <v>41</v>
      </c>
      <c r="C97" s="21" t="s">
        <v>121</v>
      </c>
      <c r="D97" s="21" t="s">
        <v>122</v>
      </c>
      <c r="E97" s="21" t="s">
        <v>593</v>
      </c>
      <c r="F97" s="21" t="s">
        <v>594</v>
      </c>
      <c r="G97" s="55" t="s">
        <v>595</v>
      </c>
      <c r="H97" s="21" t="s">
        <v>36</v>
      </c>
      <c r="I97" s="21" t="s">
        <v>594</v>
      </c>
      <c r="J97" s="21">
        <v>20220801</v>
      </c>
      <c r="K97" s="21">
        <v>20220830</v>
      </c>
      <c r="L97" s="21" t="s">
        <v>596</v>
      </c>
      <c r="M97" s="21" t="s">
        <v>597</v>
      </c>
      <c r="N97" s="21">
        <v>5.2</v>
      </c>
      <c r="O97" s="21">
        <v>4</v>
      </c>
      <c r="P97" s="21">
        <v>1.2</v>
      </c>
      <c r="Q97" s="21">
        <v>1</v>
      </c>
      <c r="R97" s="21">
        <v>120</v>
      </c>
      <c r="S97" s="21">
        <v>500</v>
      </c>
      <c r="T97" s="21">
        <v>0</v>
      </c>
      <c r="U97" s="21">
        <v>7</v>
      </c>
      <c r="V97" s="21">
        <v>15</v>
      </c>
      <c r="W97" s="39" t="s">
        <v>598</v>
      </c>
      <c r="X97" s="21" t="s">
        <v>599</v>
      </c>
      <c r="Y97" s="21"/>
    </row>
    <row r="98" s="4" customFormat="1" ht="30" customHeight="1" spans="1:30">
      <c r="A98" s="21">
        <v>94</v>
      </c>
      <c r="B98" s="21" t="s">
        <v>41</v>
      </c>
      <c r="C98" s="21" t="s">
        <v>42</v>
      </c>
      <c r="D98" s="21" t="s">
        <v>43</v>
      </c>
      <c r="E98" s="21" t="s">
        <v>538</v>
      </c>
      <c r="F98" s="21" t="s">
        <v>539</v>
      </c>
      <c r="G98" s="21" t="s">
        <v>600</v>
      </c>
      <c r="H98" s="21" t="s">
        <v>36</v>
      </c>
      <c r="I98" s="21" t="s">
        <v>539</v>
      </c>
      <c r="J98" s="21" t="s">
        <v>142</v>
      </c>
      <c r="K98" s="21" t="s">
        <v>143</v>
      </c>
      <c r="L98" s="21" t="s">
        <v>541</v>
      </c>
      <c r="M98" s="21" t="s">
        <v>601</v>
      </c>
      <c r="N98" s="21">
        <v>30</v>
      </c>
      <c r="O98" s="21">
        <v>20</v>
      </c>
      <c r="P98" s="21">
        <v>10</v>
      </c>
      <c r="Q98" s="21">
        <v>1</v>
      </c>
      <c r="R98" s="21">
        <v>3</v>
      </c>
      <c r="S98" s="21">
        <v>10</v>
      </c>
      <c r="T98" s="21">
        <v>1</v>
      </c>
      <c r="U98" s="21">
        <v>1</v>
      </c>
      <c r="V98" s="21">
        <v>5</v>
      </c>
      <c r="W98" s="39" t="s">
        <v>601</v>
      </c>
      <c r="X98" s="21" t="s">
        <v>602</v>
      </c>
      <c r="Y98" s="21"/>
      <c r="Z98" s="50"/>
      <c r="AA98" s="50"/>
      <c r="AB98" s="50"/>
      <c r="AC98" s="50"/>
      <c r="AD98" s="50"/>
    </row>
    <row r="99" s="4" customFormat="1" ht="30" customHeight="1" spans="1:30">
      <c r="A99" s="21">
        <v>95</v>
      </c>
      <c r="B99" s="21" t="s">
        <v>31</v>
      </c>
      <c r="C99" s="22" t="s">
        <v>32</v>
      </c>
      <c r="D99" s="23" t="s">
        <v>60</v>
      </c>
      <c r="E99" s="21" t="s">
        <v>538</v>
      </c>
      <c r="F99" s="21" t="s">
        <v>603</v>
      </c>
      <c r="G99" s="21" t="s">
        <v>604</v>
      </c>
      <c r="H99" s="21" t="s">
        <v>36</v>
      </c>
      <c r="I99" s="21" t="s">
        <v>603</v>
      </c>
      <c r="J99" s="21" t="s">
        <v>142</v>
      </c>
      <c r="K99" s="21" t="s">
        <v>143</v>
      </c>
      <c r="L99" s="21" t="s">
        <v>605</v>
      </c>
      <c r="M99" s="21" t="s">
        <v>606</v>
      </c>
      <c r="N99" s="21">
        <v>48</v>
      </c>
      <c r="O99" s="21">
        <v>30</v>
      </c>
      <c r="P99" s="21">
        <v>18</v>
      </c>
      <c r="Q99" s="21">
        <v>1</v>
      </c>
      <c r="R99" s="21">
        <v>7</v>
      </c>
      <c r="S99" s="21">
        <v>25</v>
      </c>
      <c r="T99" s="21">
        <v>1</v>
      </c>
      <c r="U99" s="21">
        <v>2</v>
      </c>
      <c r="V99" s="21">
        <v>8</v>
      </c>
      <c r="W99" s="39" t="s">
        <v>606</v>
      </c>
      <c r="X99" s="21" t="s">
        <v>606</v>
      </c>
      <c r="Y99" s="21"/>
      <c r="Z99" s="50"/>
      <c r="AA99" s="50"/>
      <c r="AB99" s="50"/>
      <c r="AC99" s="50"/>
      <c r="AD99" s="50"/>
    </row>
    <row r="100" s="4" customFormat="1" ht="30" customHeight="1" spans="1:30">
      <c r="A100" s="21">
        <v>96</v>
      </c>
      <c r="B100" s="21" t="s">
        <v>31</v>
      </c>
      <c r="C100" s="22" t="s">
        <v>32</v>
      </c>
      <c r="D100" s="21" t="s">
        <v>60</v>
      </c>
      <c r="E100" s="21" t="s">
        <v>344</v>
      </c>
      <c r="F100" s="21"/>
      <c r="G100" s="21" t="s">
        <v>607</v>
      </c>
      <c r="H100" s="21" t="s">
        <v>36</v>
      </c>
      <c r="I100" s="21" t="s">
        <v>344</v>
      </c>
      <c r="J100" s="21">
        <v>20221023</v>
      </c>
      <c r="K100" s="21">
        <v>20221028</v>
      </c>
      <c r="L100" s="21" t="s">
        <v>608</v>
      </c>
      <c r="M100" s="21" t="s">
        <v>609</v>
      </c>
      <c r="N100" s="21">
        <v>420</v>
      </c>
      <c r="O100" s="21">
        <v>30</v>
      </c>
      <c r="P100" s="21">
        <v>390</v>
      </c>
      <c r="Q100" s="21">
        <v>1</v>
      </c>
      <c r="R100" s="21">
        <v>300</v>
      </c>
      <c r="S100" s="21">
        <v>1200</v>
      </c>
      <c r="T100" s="21">
        <v>0</v>
      </c>
      <c r="U100" s="21">
        <v>26</v>
      </c>
      <c r="V100" s="21">
        <v>85</v>
      </c>
      <c r="W100" s="39" t="s">
        <v>609</v>
      </c>
      <c r="X100" s="21" t="s">
        <v>610</v>
      </c>
      <c r="Y100" s="21"/>
      <c r="Z100" s="50"/>
      <c r="AA100" s="50"/>
      <c r="AB100" s="50"/>
      <c r="AC100" s="50"/>
      <c r="AD100" s="50"/>
    </row>
    <row r="101" s="4" customFormat="1" ht="30" customHeight="1" spans="1:30">
      <c r="A101" s="21">
        <v>97</v>
      </c>
      <c r="B101" s="23" t="s">
        <v>31</v>
      </c>
      <c r="C101" s="23" t="s">
        <v>32</v>
      </c>
      <c r="D101" s="23" t="s">
        <v>60</v>
      </c>
      <c r="E101" s="21" t="s">
        <v>355</v>
      </c>
      <c r="F101" s="21" t="s">
        <v>611</v>
      </c>
      <c r="G101" s="21" t="s">
        <v>612</v>
      </c>
      <c r="H101" s="21" t="s">
        <v>36</v>
      </c>
      <c r="I101" s="21" t="s">
        <v>611</v>
      </c>
      <c r="J101" s="29" t="s">
        <v>613</v>
      </c>
      <c r="K101" s="29" t="s">
        <v>455</v>
      </c>
      <c r="L101" s="21" t="s">
        <v>611</v>
      </c>
      <c r="M101" s="36" t="s">
        <v>614</v>
      </c>
      <c r="N101" s="30">
        <v>22</v>
      </c>
      <c r="O101" s="30">
        <v>20</v>
      </c>
      <c r="P101" s="21">
        <v>2</v>
      </c>
      <c r="Q101" s="21">
        <v>1</v>
      </c>
      <c r="R101" s="33">
        <v>1086</v>
      </c>
      <c r="S101" s="33">
        <v>4160</v>
      </c>
      <c r="T101" s="27">
        <v>0</v>
      </c>
      <c r="U101" s="21">
        <v>36</v>
      </c>
      <c r="V101" s="21">
        <v>122</v>
      </c>
      <c r="W101" s="45" t="s">
        <v>615</v>
      </c>
      <c r="X101" s="36" t="s">
        <v>366</v>
      </c>
      <c r="Y101" s="21"/>
      <c r="Z101" s="50"/>
      <c r="AA101" s="50"/>
      <c r="AB101" s="50"/>
      <c r="AC101" s="50"/>
      <c r="AD101" s="50"/>
    </row>
    <row r="102" s="14" customFormat="1" ht="30" customHeight="1" spans="1:30">
      <c r="A102" s="21">
        <v>98</v>
      </c>
      <c r="B102" s="26" t="s">
        <v>31</v>
      </c>
      <c r="C102" s="22" t="s">
        <v>32</v>
      </c>
      <c r="D102" s="23" t="s">
        <v>60</v>
      </c>
      <c r="E102" s="26" t="s">
        <v>225</v>
      </c>
      <c r="F102" s="26" t="s">
        <v>616</v>
      </c>
      <c r="G102" s="26" t="s">
        <v>617</v>
      </c>
      <c r="H102" s="26" t="s">
        <v>244</v>
      </c>
      <c r="I102" s="26" t="s">
        <v>618</v>
      </c>
      <c r="J102" s="26">
        <v>2022.9</v>
      </c>
      <c r="K102" s="26">
        <v>2022.11</v>
      </c>
      <c r="L102" s="26" t="s">
        <v>616</v>
      </c>
      <c r="M102" s="26" t="s">
        <v>619</v>
      </c>
      <c r="N102" s="26">
        <v>31</v>
      </c>
      <c r="O102" s="26">
        <v>20</v>
      </c>
      <c r="P102" s="26">
        <v>11</v>
      </c>
      <c r="Q102" s="26">
        <v>1</v>
      </c>
      <c r="R102" s="26">
        <v>156</v>
      </c>
      <c r="S102" s="26">
        <v>460</v>
      </c>
      <c r="T102" s="26">
        <v>0</v>
      </c>
      <c r="U102" s="26">
        <v>3</v>
      </c>
      <c r="V102" s="26">
        <v>10</v>
      </c>
      <c r="W102" s="61" t="s">
        <v>620</v>
      </c>
      <c r="X102" s="26" t="s">
        <v>621</v>
      </c>
      <c r="Y102" s="26"/>
      <c r="Z102" s="69"/>
      <c r="AA102" s="69"/>
      <c r="AB102" s="69"/>
      <c r="AC102" s="69"/>
      <c r="AD102" s="69"/>
    </row>
    <row r="103" s="2" customFormat="1" ht="30" customHeight="1" spans="1:30">
      <c r="A103" s="21">
        <v>99</v>
      </c>
      <c r="B103" s="21" t="s">
        <v>31</v>
      </c>
      <c r="C103" s="22" t="s">
        <v>32</v>
      </c>
      <c r="D103" s="23" t="s">
        <v>60</v>
      </c>
      <c r="E103" s="21" t="s">
        <v>383</v>
      </c>
      <c r="F103" s="21" t="s">
        <v>622</v>
      </c>
      <c r="G103" s="21" t="s">
        <v>623</v>
      </c>
      <c r="H103" s="21" t="s">
        <v>36</v>
      </c>
      <c r="I103" s="21" t="s">
        <v>624</v>
      </c>
      <c r="J103" s="31">
        <v>44805</v>
      </c>
      <c r="K103" s="31">
        <v>44896</v>
      </c>
      <c r="L103" s="21" t="s">
        <v>625</v>
      </c>
      <c r="M103" s="21" t="s">
        <v>626</v>
      </c>
      <c r="N103" s="21">
        <v>31</v>
      </c>
      <c r="O103" s="21">
        <v>20</v>
      </c>
      <c r="P103" s="21">
        <v>11</v>
      </c>
      <c r="Q103" s="21">
        <v>1</v>
      </c>
      <c r="R103" s="21">
        <v>185</v>
      </c>
      <c r="S103" s="21">
        <v>700</v>
      </c>
      <c r="T103" s="21">
        <v>0</v>
      </c>
      <c r="U103" s="21">
        <v>4</v>
      </c>
      <c r="V103" s="21">
        <v>22</v>
      </c>
      <c r="W103" s="39" t="s">
        <v>627</v>
      </c>
      <c r="X103" s="21" t="s">
        <v>628</v>
      </c>
      <c r="Y103" s="21"/>
      <c r="Z103" s="48"/>
      <c r="AA103" s="48"/>
      <c r="AB103" s="48"/>
      <c r="AC103" s="48"/>
      <c r="AD103" s="48"/>
    </row>
    <row r="104" s="4" customFormat="1" ht="30" customHeight="1" spans="1:30">
      <c r="A104" s="21">
        <v>100</v>
      </c>
      <c r="B104" s="21" t="s">
        <v>31</v>
      </c>
      <c r="C104" s="22" t="s">
        <v>32</v>
      </c>
      <c r="D104" s="24" t="s">
        <v>60</v>
      </c>
      <c r="E104" s="21" t="s">
        <v>275</v>
      </c>
      <c r="F104" s="21" t="s">
        <v>629</v>
      </c>
      <c r="G104" s="21" t="s">
        <v>630</v>
      </c>
      <c r="H104" s="21" t="s">
        <v>36</v>
      </c>
      <c r="I104" s="21" t="s">
        <v>631</v>
      </c>
      <c r="J104" s="21">
        <v>2022.1</v>
      </c>
      <c r="K104" s="21">
        <v>2022.11</v>
      </c>
      <c r="L104" s="21" t="s">
        <v>632</v>
      </c>
      <c r="M104" s="21" t="s">
        <v>633</v>
      </c>
      <c r="N104" s="21">
        <v>42</v>
      </c>
      <c r="O104" s="21">
        <v>30</v>
      </c>
      <c r="P104" s="21">
        <v>12</v>
      </c>
      <c r="Q104" s="21">
        <v>1</v>
      </c>
      <c r="R104" s="21">
        <v>497</v>
      </c>
      <c r="S104" s="21">
        <v>1913</v>
      </c>
      <c r="T104" s="21">
        <v>0</v>
      </c>
      <c r="U104" s="21">
        <v>13</v>
      </c>
      <c r="V104" s="21">
        <v>48</v>
      </c>
      <c r="W104" s="39" t="s">
        <v>634</v>
      </c>
      <c r="X104" s="21" t="s">
        <v>635</v>
      </c>
      <c r="Y104" s="21"/>
      <c r="Z104" s="50"/>
      <c r="AA104" s="50"/>
      <c r="AB104" s="50"/>
      <c r="AC104" s="50"/>
      <c r="AD104" s="50"/>
    </row>
    <row r="105" s="7" customFormat="1" ht="30" customHeight="1" spans="1:30">
      <c r="A105" s="21">
        <v>101</v>
      </c>
      <c r="B105" s="21" t="s">
        <v>31</v>
      </c>
      <c r="C105" s="22" t="s">
        <v>32</v>
      </c>
      <c r="D105" s="21" t="s">
        <v>60</v>
      </c>
      <c r="E105" s="21" t="s">
        <v>407</v>
      </c>
      <c r="F105" s="33" t="s">
        <v>636</v>
      </c>
      <c r="G105" s="21" t="s">
        <v>637</v>
      </c>
      <c r="H105" s="33" t="s">
        <v>36</v>
      </c>
      <c r="I105" s="33" t="s">
        <v>638</v>
      </c>
      <c r="J105" s="56" t="s">
        <v>639</v>
      </c>
      <c r="K105" s="21" t="s">
        <v>208</v>
      </c>
      <c r="L105" s="21" t="s">
        <v>640</v>
      </c>
      <c r="M105" s="21" t="s">
        <v>641</v>
      </c>
      <c r="N105" s="33">
        <v>18</v>
      </c>
      <c r="O105" s="33">
        <v>10</v>
      </c>
      <c r="P105" s="33">
        <v>8</v>
      </c>
      <c r="Q105" s="33">
        <v>1</v>
      </c>
      <c r="R105" s="33">
        <v>51</v>
      </c>
      <c r="S105" s="33">
        <v>189</v>
      </c>
      <c r="T105" s="33">
        <v>0</v>
      </c>
      <c r="U105" s="33">
        <v>4</v>
      </c>
      <c r="V105" s="33">
        <v>15</v>
      </c>
      <c r="W105" s="39" t="s">
        <v>642</v>
      </c>
      <c r="X105" s="21" t="s">
        <v>642</v>
      </c>
      <c r="Y105" s="33"/>
      <c r="Z105" s="62"/>
      <c r="AA105" s="62"/>
      <c r="AB105" s="62"/>
      <c r="AC105" s="62"/>
      <c r="AD105" s="62"/>
    </row>
    <row r="106" s="3" customFormat="1" ht="30" customHeight="1" spans="1:30">
      <c r="A106" s="21">
        <v>102</v>
      </c>
      <c r="B106" s="21" t="s">
        <v>41</v>
      </c>
      <c r="C106" s="21" t="s">
        <v>121</v>
      </c>
      <c r="D106" s="21" t="s">
        <v>122</v>
      </c>
      <c r="E106" s="21" t="s">
        <v>309</v>
      </c>
      <c r="F106" s="21" t="s">
        <v>643</v>
      </c>
      <c r="G106" s="21" t="s">
        <v>644</v>
      </c>
      <c r="H106" s="21" t="s">
        <v>36</v>
      </c>
      <c r="I106" s="21" t="s">
        <v>643</v>
      </c>
      <c r="J106" s="21" t="s">
        <v>645</v>
      </c>
      <c r="K106" s="21" t="s">
        <v>208</v>
      </c>
      <c r="L106" s="21" t="s">
        <v>313</v>
      </c>
      <c r="M106" s="21" t="s">
        <v>646</v>
      </c>
      <c r="N106" s="33">
        <v>10</v>
      </c>
      <c r="O106" s="33">
        <v>10</v>
      </c>
      <c r="P106" s="33">
        <v>0</v>
      </c>
      <c r="Q106" s="33">
        <v>1</v>
      </c>
      <c r="R106" s="33">
        <v>51</v>
      </c>
      <c r="S106" s="33">
        <v>164</v>
      </c>
      <c r="T106" s="33">
        <v>1</v>
      </c>
      <c r="U106" s="33">
        <v>30</v>
      </c>
      <c r="V106" s="33">
        <v>96</v>
      </c>
      <c r="W106" s="39" t="s">
        <v>647</v>
      </c>
      <c r="X106" s="21" t="s">
        <v>648</v>
      </c>
      <c r="Y106" s="24"/>
      <c r="Z106" s="49"/>
      <c r="AA106" s="49"/>
      <c r="AB106" s="49"/>
      <c r="AC106" s="49"/>
      <c r="AD106" s="49"/>
    </row>
    <row r="107" s="15" customFormat="1" ht="30" customHeight="1" spans="1:25">
      <c r="A107" s="21">
        <v>103</v>
      </c>
      <c r="B107" s="21" t="s">
        <v>31</v>
      </c>
      <c r="C107" s="22" t="s">
        <v>32</v>
      </c>
      <c r="D107" s="23" t="s">
        <v>60</v>
      </c>
      <c r="E107" s="21" t="s">
        <v>94</v>
      </c>
      <c r="F107" s="21" t="s">
        <v>649</v>
      </c>
      <c r="G107" s="21" t="s">
        <v>650</v>
      </c>
      <c r="H107" s="21" t="s">
        <v>36</v>
      </c>
      <c r="I107" s="21" t="s">
        <v>651</v>
      </c>
      <c r="J107" s="33">
        <v>20221201</v>
      </c>
      <c r="K107" s="33">
        <v>20221230</v>
      </c>
      <c r="L107" s="21" t="s">
        <v>652</v>
      </c>
      <c r="M107" s="21" t="s">
        <v>653</v>
      </c>
      <c r="N107" s="21">
        <v>10</v>
      </c>
      <c r="O107" s="21">
        <v>10</v>
      </c>
      <c r="P107" s="21">
        <v>0</v>
      </c>
      <c r="Q107" s="21">
        <v>1</v>
      </c>
      <c r="R107" s="21">
        <v>420</v>
      </c>
      <c r="S107" s="21">
        <v>1860</v>
      </c>
      <c r="T107" s="21">
        <v>1</v>
      </c>
      <c r="U107" s="21">
        <v>4</v>
      </c>
      <c r="V107" s="21">
        <v>10</v>
      </c>
      <c r="W107" s="39" t="s">
        <v>654</v>
      </c>
      <c r="X107" s="21" t="s">
        <v>655</v>
      </c>
      <c r="Y107" s="21"/>
    </row>
    <row r="108" s="2" customFormat="1" ht="30" customHeight="1" spans="1:30">
      <c r="A108" s="21">
        <v>104</v>
      </c>
      <c r="B108" s="21" t="s">
        <v>31</v>
      </c>
      <c r="C108" s="22" t="s">
        <v>32</v>
      </c>
      <c r="D108" s="23" t="s">
        <v>60</v>
      </c>
      <c r="E108" s="21" t="s">
        <v>61</v>
      </c>
      <c r="F108" s="21" t="s">
        <v>62</v>
      </c>
      <c r="G108" s="21" t="s">
        <v>656</v>
      </c>
      <c r="H108" s="21" t="s">
        <v>64</v>
      </c>
      <c r="I108" s="21" t="s">
        <v>65</v>
      </c>
      <c r="J108" s="21">
        <v>2022.11</v>
      </c>
      <c r="K108" s="21">
        <v>2022.12</v>
      </c>
      <c r="L108" s="21" t="s">
        <v>62</v>
      </c>
      <c r="M108" s="21" t="s">
        <v>657</v>
      </c>
      <c r="N108" s="21">
        <v>26.5</v>
      </c>
      <c r="O108" s="21">
        <v>6</v>
      </c>
      <c r="P108" s="21">
        <v>20.5</v>
      </c>
      <c r="Q108" s="21">
        <v>1</v>
      </c>
      <c r="R108" s="21">
        <v>938</v>
      </c>
      <c r="S108" s="21">
        <v>3638</v>
      </c>
      <c r="T108" s="21">
        <v>1</v>
      </c>
      <c r="U108" s="21">
        <v>33</v>
      </c>
      <c r="V108" s="21">
        <v>82</v>
      </c>
      <c r="W108" s="39" t="s">
        <v>67</v>
      </c>
      <c r="X108" s="21" t="s">
        <v>68</v>
      </c>
      <c r="Y108" s="21"/>
      <c r="Z108" s="48"/>
      <c r="AA108" s="48"/>
      <c r="AB108" s="48"/>
      <c r="AC108" s="48"/>
      <c r="AD108" s="48"/>
    </row>
    <row r="109" s="2" customFormat="1" ht="30" customHeight="1" spans="1:30">
      <c r="A109" s="21">
        <v>105</v>
      </c>
      <c r="B109" s="21" t="s">
        <v>31</v>
      </c>
      <c r="C109" s="22" t="s">
        <v>32</v>
      </c>
      <c r="D109" s="23" t="s">
        <v>60</v>
      </c>
      <c r="E109" s="21" t="s">
        <v>61</v>
      </c>
      <c r="F109" s="21" t="s">
        <v>658</v>
      </c>
      <c r="G109" s="21" t="s">
        <v>659</v>
      </c>
      <c r="H109" s="21" t="s">
        <v>36</v>
      </c>
      <c r="I109" s="21" t="s">
        <v>658</v>
      </c>
      <c r="J109" s="32">
        <v>2022.8</v>
      </c>
      <c r="K109" s="32" t="s">
        <v>660</v>
      </c>
      <c r="L109" s="21" t="s">
        <v>658</v>
      </c>
      <c r="M109" s="21" t="s">
        <v>661</v>
      </c>
      <c r="N109" s="21">
        <v>25</v>
      </c>
      <c r="O109" s="21">
        <v>10</v>
      </c>
      <c r="P109" s="21">
        <v>15</v>
      </c>
      <c r="Q109" s="21">
        <v>1</v>
      </c>
      <c r="R109" s="21">
        <v>220</v>
      </c>
      <c r="S109" s="21">
        <v>760</v>
      </c>
      <c r="T109" s="21">
        <v>1</v>
      </c>
      <c r="U109" s="21">
        <v>8</v>
      </c>
      <c r="V109" s="21">
        <v>20</v>
      </c>
      <c r="W109" s="39" t="s">
        <v>662</v>
      </c>
      <c r="X109" s="21" t="s">
        <v>663</v>
      </c>
      <c r="Y109" s="21"/>
      <c r="Z109" s="48"/>
      <c r="AA109" s="48"/>
      <c r="AB109" s="48"/>
      <c r="AC109" s="48"/>
      <c r="AD109" s="48"/>
    </row>
    <row r="110" s="2" customFormat="1" ht="30" customHeight="1" spans="1:30">
      <c r="A110" s="21">
        <v>106</v>
      </c>
      <c r="B110" s="21" t="s">
        <v>31</v>
      </c>
      <c r="C110" s="22" t="s">
        <v>32</v>
      </c>
      <c r="D110" s="23" t="s">
        <v>60</v>
      </c>
      <c r="E110" s="21" t="s">
        <v>664</v>
      </c>
      <c r="F110" s="21" t="s">
        <v>665</v>
      </c>
      <c r="G110" s="21" t="s">
        <v>666</v>
      </c>
      <c r="H110" s="21" t="s">
        <v>87</v>
      </c>
      <c r="I110" s="21" t="s">
        <v>667</v>
      </c>
      <c r="J110" s="21">
        <v>2022.11</v>
      </c>
      <c r="K110" s="21">
        <v>2022.12</v>
      </c>
      <c r="L110" s="21" t="s">
        <v>85</v>
      </c>
      <c r="M110" s="21" t="s">
        <v>668</v>
      </c>
      <c r="N110" s="21">
        <v>6.3</v>
      </c>
      <c r="O110" s="21">
        <v>3</v>
      </c>
      <c r="P110" s="21">
        <v>3.3</v>
      </c>
      <c r="Q110" s="21">
        <v>1</v>
      </c>
      <c r="R110" s="21">
        <v>817</v>
      </c>
      <c r="S110" s="21">
        <v>3045</v>
      </c>
      <c r="T110" s="21">
        <v>1</v>
      </c>
      <c r="U110" s="21">
        <v>9</v>
      </c>
      <c r="V110" s="21">
        <v>14</v>
      </c>
      <c r="W110" s="39" t="s">
        <v>669</v>
      </c>
      <c r="X110" s="21" t="s">
        <v>670</v>
      </c>
      <c r="Y110" s="21"/>
      <c r="Z110" s="48"/>
      <c r="AA110" s="48"/>
      <c r="AB110" s="48"/>
      <c r="AC110" s="48"/>
      <c r="AD110" s="48"/>
    </row>
    <row r="111" s="2" customFormat="1" ht="30" customHeight="1" spans="1:30">
      <c r="A111" s="21">
        <v>107</v>
      </c>
      <c r="B111" s="21" t="s">
        <v>31</v>
      </c>
      <c r="C111" s="21" t="s">
        <v>671</v>
      </c>
      <c r="D111" s="21" t="s">
        <v>672</v>
      </c>
      <c r="E111" s="21" t="s">
        <v>61</v>
      </c>
      <c r="F111" s="21" t="s">
        <v>77</v>
      </c>
      <c r="G111" s="21" t="s">
        <v>673</v>
      </c>
      <c r="H111" s="21" t="s">
        <v>36</v>
      </c>
      <c r="I111" s="21" t="s">
        <v>77</v>
      </c>
      <c r="J111" s="31" t="s">
        <v>674</v>
      </c>
      <c r="K111" s="31" t="s">
        <v>143</v>
      </c>
      <c r="L111" s="21" t="s">
        <v>77</v>
      </c>
      <c r="M111" s="21" t="s">
        <v>675</v>
      </c>
      <c r="N111" s="21">
        <v>7.2</v>
      </c>
      <c r="O111" s="21">
        <v>3</v>
      </c>
      <c r="P111" s="21">
        <v>4.2</v>
      </c>
      <c r="Q111" s="21">
        <v>1</v>
      </c>
      <c r="R111" s="21">
        <v>952</v>
      </c>
      <c r="S111" s="21">
        <v>4300</v>
      </c>
      <c r="T111" s="21">
        <v>0</v>
      </c>
      <c r="U111" s="21">
        <v>17</v>
      </c>
      <c r="V111" s="21">
        <v>48</v>
      </c>
      <c r="W111" s="39" t="s">
        <v>676</v>
      </c>
      <c r="X111" s="21" t="s">
        <v>677</v>
      </c>
      <c r="Y111" s="21"/>
      <c r="Z111" s="48"/>
      <c r="AA111" s="48"/>
      <c r="AB111" s="48"/>
      <c r="AC111" s="48"/>
      <c r="AD111" s="48"/>
    </row>
    <row r="112" s="2" customFormat="1" ht="30" customHeight="1" spans="1:30">
      <c r="A112" s="21">
        <v>108</v>
      </c>
      <c r="B112" s="21" t="s">
        <v>31</v>
      </c>
      <c r="C112" s="21" t="s">
        <v>671</v>
      </c>
      <c r="D112" s="21" t="s">
        <v>672</v>
      </c>
      <c r="E112" s="21" t="s">
        <v>61</v>
      </c>
      <c r="F112" s="21" t="s">
        <v>678</v>
      </c>
      <c r="G112" s="21" t="s">
        <v>679</v>
      </c>
      <c r="H112" s="21" t="s">
        <v>36</v>
      </c>
      <c r="I112" s="21" t="s">
        <v>678</v>
      </c>
      <c r="J112" s="31" t="s">
        <v>674</v>
      </c>
      <c r="K112" s="31" t="s">
        <v>143</v>
      </c>
      <c r="L112" s="21" t="s">
        <v>678</v>
      </c>
      <c r="M112" s="21" t="s">
        <v>675</v>
      </c>
      <c r="N112" s="21">
        <v>15</v>
      </c>
      <c r="O112" s="21">
        <v>3</v>
      </c>
      <c r="P112" s="21">
        <v>12</v>
      </c>
      <c r="Q112" s="21">
        <v>1</v>
      </c>
      <c r="R112" s="21">
        <v>2385</v>
      </c>
      <c r="S112" s="21">
        <v>9850</v>
      </c>
      <c r="T112" s="21">
        <v>0</v>
      </c>
      <c r="U112" s="21">
        <v>10</v>
      </c>
      <c r="V112" s="21">
        <v>30</v>
      </c>
      <c r="W112" s="39" t="s">
        <v>680</v>
      </c>
      <c r="X112" s="21" t="s">
        <v>681</v>
      </c>
      <c r="Y112" s="21"/>
      <c r="Z112" s="48"/>
      <c r="AA112" s="48"/>
      <c r="AB112" s="48"/>
      <c r="AC112" s="48"/>
      <c r="AD112" s="48"/>
    </row>
    <row r="113" s="12" customFormat="1" ht="30" customHeight="1" spans="1:30">
      <c r="A113" s="21">
        <v>109</v>
      </c>
      <c r="B113" s="21" t="s">
        <v>31</v>
      </c>
      <c r="C113" s="21" t="s">
        <v>32</v>
      </c>
      <c r="D113" s="21" t="s">
        <v>33</v>
      </c>
      <c r="E113" s="21" t="s">
        <v>521</v>
      </c>
      <c r="F113" s="21" t="s">
        <v>522</v>
      </c>
      <c r="G113" s="21" t="s">
        <v>682</v>
      </c>
      <c r="H113" s="21" t="s">
        <v>36</v>
      </c>
      <c r="I113" s="21" t="s">
        <v>683</v>
      </c>
      <c r="J113" s="21" t="s">
        <v>684</v>
      </c>
      <c r="K113" s="21" t="s">
        <v>455</v>
      </c>
      <c r="L113" s="21" t="s">
        <v>522</v>
      </c>
      <c r="M113" s="21" t="s">
        <v>685</v>
      </c>
      <c r="N113" s="35">
        <v>12</v>
      </c>
      <c r="O113" s="35">
        <v>10</v>
      </c>
      <c r="P113" s="21">
        <v>2</v>
      </c>
      <c r="Q113" s="22">
        <v>1</v>
      </c>
      <c r="R113" s="22">
        <v>21</v>
      </c>
      <c r="S113" s="22">
        <v>93</v>
      </c>
      <c r="T113" s="21">
        <v>0</v>
      </c>
      <c r="U113" s="21">
        <v>3</v>
      </c>
      <c r="V113" s="21">
        <v>11</v>
      </c>
      <c r="W113" s="39" t="s">
        <v>686</v>
      </c>
      <c r="X113" s="21" t="s">
        <v>687</v>
      </c>
      <c r="Y113" s="21"/>
      <c r="Z113" s="68"/>
      <c r="AA113" s="68"/>
      <c r="AB113" s="68"/>
      <c r="AC113" s="68"/>
      <c r="AD113" s="68"/>
    </row>
    <row r="114" s="12" customFormat="1" ht="30" customHeight="1" spans="1:30">
      <c r="A114" s="21">
        <v>110</v>
      </c>
      <c r="B114" s="21" t="s">
        <v>31</v>
      </c>
      <c r="C114" s="21" t="s">
        <v>32</v>
      </c>
      <c r="D114" s="21" t="s">
        <v>33</v>
      </c>
      <c r="E114" s="21" t="s">
        <v>521</v>
      </c>
      <c r="F114" s="21" t="s">
        <v>532</v>
      </c>
      <c r="G114" s="21" t="s">
        <v>688</v>
      </c>
      <c r="H114" s="21" t="s">
        <v>36</v>
      </c>
      <c r="I114" s="21" t="s">
        <v>532</v>
      </c>
      <c r="J114" s="21" t="s">
        <v>193</v>
      </c>
      <c r="K114" s="21" t="s">
        <v>455</v>
      </c>
      <c r="L114" s="21" t="s">
        <v>532</v>
      </c>
      <c r="M114" s="21" t="s">
        <v>689</v>
      </c>
      <c r="N114" s="35">
        <v>10</v>
      </c>
      <c r="O114" s="35">
        <v>8</v>
      </c>
      <c r="P114" s="21">
        <v>2</v>
      </c>
      <c r="Q114" s="21">
        <v>1</v>
      </c>
      <c r="R114" s="22">
        <v>42</v>
      </c>
      <c r="S114" s="22">
        <v>186</v>
      </c>
      <c r="T114" s="21">
        <v>0</v>
      </c>
      <c r="U114" s="21">
        <v>4</v>
      </c>
      <c r="V114" s="21">
        <v>13</v>
      </c>
      <c r="W114" s="39" t="s">
        <v>690</v>
      </c>
      <c r="X114" s="21" t="s">
        <v>690</v>
      </c>
      <c r="Y114" s="21"/>
      <c r="Z114" s="68"/>
      <c r="AA114" s="68"/>
      <c r="AB114" s="68"/>
      <c r="AC114" s="68"/>
      <c r="AD114" s="68"/>
    </row>
    <row r="115" s="12" customFormat="1" ht="30" customHeight="1" spans="1:30">
      <c r="A115" s="21">
        <v>111</v>
      </c>
      <c r="B115" s="21" t="s">
        <v>31</v>
      </c>
      <c r="C115" s="21" t="s">
        <v>32</v>
      </c>
      <c r="D115" s="21" t="s">
        <v>33</v>
      </c>
      <c r="E115" s="21" t="s">
        <v>521</v>
      </c>
      <c r="F115" s="21" t="s">
        <v>691</v>
      </c>
      <c r="G115" s="21" t="s">
        <v>692</v>
      </c>
      <c r="H115" s="21" t="s">
        <v>36</v>
      </c>
      <c r="I115" s="21" t="s">
        <v>693</v>
      </c>
      <c r="J115" s="21" t="s">
        <v>694</v>
      </c>
      <c r="K115" s="21" t="s">
        <v>455</v>
      </c>
      <c r="L115" s="21" t="s">
        <v>691</v>
      </c>
      <c r="M115" s="21" t="s">
        <v>695</v>
      </c>
      <c r="N115" s="35">
        <v>12</v>
      </c>
      <c r="O115" s="35">
        <v>10</v>
      </c>
      <c r="P115" s="21">
        <v>2</v>
      </c>
      <c r="Q115" s="22">
        <v>1</v>
      </c>
      <c r="R115" s="22">
        <v>34</v>
      </c>
      <c r="S115" s="22">
        <v>109</v>
      </c>
      <c r="T115" s="21">
        <v>0</v>
      </c>
      <c r="U115" s="21">
        <v>7</v>
      </c>
      <c r="V115" s="21">
        <v>23</v>
      </c>
      <c r="W115" s="39" t="s">
        <v>695</v>
      </c>
      <c r="X115" s="21" t="s">
        <v>696</v>
      </c>
      <c r="Y115" s="21"/>
      <c r="Z115" s="68"/>
      <c r="AA115" s="68"/>
      <c r="AB115" s="68"/>
      <c r="AC115" s="68"/>
      <c r="AD115" s="68"/>
    </row>
    <row r="116" s="2" customFormat="1" ht="30" customHeight="1" spans="1:30">
      <c r="A116" s="21">
        <v>112</v>
      </c>
      <c r="B116" s="21" t="s">
        <v>31</v>
      </c>
      <c r="C116" s="22" t="s">
        <v>32</v>
      </c>
      <c r="D116" s="23" t="s">
        <v>60</v>
      </c>
      <c r="E116" s="21" t="s">
        <v>139</v>
      </c>
      <c r="F116" s="21" t="s">
        <v>697</v>
      </c>
      <c r="G116" s="21" t="s">
        <v>698</v>
      </c>
      <c r="H116" s="21" t="s">
        <v>64</v>
      </c>
      <c r="I116" s="21" t="s">
        <v>697</v>
      </c>
      <c r="J116" s="33" t="s">
        <v>142</v>
      </c>
      <c r="K116" s="33" t="s">
        <v>143</v>
      </c>
      <c r="L116" s="21" t="s">
        <v>699</v>
      </c>
      <c r="M116" s="21" t="s">
        <v>700</v>
      </c>
      <c r="N116" s="21">
        <v>10</v>
      </c>
      <c r="O116" s="21">
        <v>5</v>
      </c>
      <c r="P116" s="21">
        <v>5</v>
      </c>
      <c r="Q116" s="21">
        <v>1</v>
      </c>
      <c r="R116" s="21">
        <v>180</v>
      </c>
      <c r="S116" s="21">
        <v>600</v>
      </c>
      <c r="T116" s="21">
        <v>0</v>
      </c>
      <c r="U116" s="21">
        <v>6</v>
      </c>
      <c r="V116" s="21">
        <v>25</v>
      </c>
      <c r="W116" s="39" t="s">
        <v>700</v>
      </c>
      <c r="X116" s="21" t="s">
        <v>147</v>
      </c>
      <c r="Y116" s="21"/>
      <c r="Z116" s="48"/>
      <c r="AA116" s="48"/>
      <c r="AB116" s="48"/>
      <c r="AC116" s="48"/>
      <c r="AD116" s="48"/>
    </row>
    <row r="117" s="2" customFormat="1" ht="30" customHeight="1" spans="1:30">
      <c r="A117" s="21">
        <v>113</v>
      </c>
      <c r="B117" s="21" t="s">
        <v>31</v>
      </c>
      <c r="C117" s="22" t="s">
        <v>32</v>
      </c>
      <c r="D117" s="23" t="s">
        <v>60</v>
      </c>
      <c r="E117" s="21" t="s">
        <v>139</v>
      </c>
      <c r="F117" s="21" t="s">
        <v>701</v>
      </c>
      <c r="G117" s="21" t="s">
        <v>702</v>
      </c>
      <c r="H117" s="21" t="s">
        <v>64</v>
      </c>
      <c r="I117" s="21" t="s">
        <v>701</v>
      </c>
      <c r="J117" s="33" t="s">
        <v>142</v>
      </c>
      <c r="K117" s="33" t="s">
        <v>143</v>
      </c>
      <c r="L117" s="21" t="s">
        <v>703</v>
      </c>
      <c r="M117" s="21" t="s">
        <v>704</v>
      </c>
      <c r="N117" s="21">
        <v>11</v>
      </c>
      <c r="O117" s="21">
        <v>8</v>
      </c>
      <c r="P117" s="21">
        <v>3</v>
      </c>
      <c r="Q117" s="21">
        <v>1</v>
      </c>
      <c r="R117" s="21">
        <v>16</v>
      </c>
      <c r="S117" s="21">
        <v>60</v>
      </c>
      <c r="T117" s="21">
        <v>0</v>
      </c>
      <c r="U117" s="21">
        <v>4</v>
      </c>
      <c r="V117" s="21">
        <v>12</v>
      </c>
      <c r="W117" s="39" t="s">
        <v>704</v>
      </c>
      <c r="X117" s="21" t="s">
        <v>147</v>
      </c>
      <c r="Y117" s="21"/>
      <c r="Z117" s="48"/>
      <c r="AA117" s="48"/>
      <c r="AB117" s="48"/>
      <c r="AC117" s="48"/>
      <c r="AD117" s="48"/>
    </row>
    <row r="118" s="2" customFormat="1" ht="30" customHeight="1" spans="1:30">
      <c r="A118" s="21">
        <v>114</v>
      </c>
      <c r="B118" s="21" t="s">
        <v>31</v>
      </c>
      <c r="C118" s="22" t="s">
        <v>32</v>
      </c>
      <c r="D118" s="23" t="s">
        <v>60</v>
      </c>
      <c r="E118" s="21" t="s">
        <v>139</v>
      </c>
      <c r="F118" s="21" t="s">
        <v>148</v>
      </c>
      <c r="G118" s="21" t="s">
        <v>705</v>
      </c>
      <c r="H118" s="21" t="s">
        <v>64</v>
      </c>
      <c r="I118" s="21" t="s">
        <v>148</v>
      </c>
      <c r="J118" s="33" t="s">
        <v>142</v>
      </c>
      <c r="K118" s="33" t="s">
        <v>143</v>
      </c>
      <c r="L118" s="21" t="s">
        <v>150</v>
      </c>
      <c r="M118" s="21" t="s">
        <v>706</v>
      </c>
      <c r="N118" s="21">
        <v>19.7603</v>
      </c>
      <c r="O118" s="21">
        <v>10</v>
      </c>
      <c r="P118" s="21">
        <v>9.7603</v>
      </c>
      <c r="Q118" s="21">
        <v>1</v>
      </c>
      <c r="R118" s="21">
        <v>97</v>
      </c>
      <c r="S118" s="21">
        <v>306</v>
      </c>
      <c r="T118" s="21">
        <v>0</v>
      </c>
      <c r="U118" s="21">
        <v>2</v>
      </c>
      <c r="V118" s="21">
        <v>8</v>
      </c>
      <c r="W118" s="39" t="s">
        <v>706</v>
      </c>
      <c r="X118" s="21" t="s">
        <v>147</v>
      </c>
      <c r="Y118" s="21"/>
      <c r="Z118" s="48"/>
      <c r="AA118" s="48"/>
      <c r="AB118" s="48"/>
      <c r="AC118" s="48"/>
      <c r="AD118" s="48"/>
    </row>
    <row r="119" s="4" customFormat="1" ht="30" customHeight="1" spans="1:30">
      <c r="A119" s="21">
        <v>115</v>
      </c>
      <c r="B119" s="21" t="s">
        <v>31</v>
      </c>
      <c r="C119" s="22" t="s">
        <v>32</v>
      </c>
      <c r="D119" s="23" t="s">
        <v>60</v>
      </c>
      <c r="E119" s="21" t="s">
        <v>162</v>
      </c>
      <c r="F119" s="21" t="s">
        <v>707</v>
      </c>
      <c r="G119" s="21" t="s">
        <v>708</v>
      </c>
      <c r="H119" s="21" t="s">
        <v>36</v>
      </c>
      <c r="I119" s="21" t="s">
        <v>709</v>
      </c>
      <c r="J119" s="21" t="s">
        <v>710</v>
      </c>
      <c r="K119" s="21" t="s">
        <v>711</v>
      </c>
      <c r="L119" s="21" t="s">
        <v>712</v>
      </c>
      <c r="M119" s="21" t="s">
        <v>713</v>
      </c>
      <c r="N119" s="21">
        <v>20</v>
      </c>
      <c r="O119" s="21">
        <v>8</v>
      </c>
      <c r="P119" s="21">
        <v>12</v>
      </c>
      <c r="Q119" s="21">
        <v>1</v>
      </c>
      <c r="R119" s="21">
        <v>686</v>
      </c>
      <c r="S119" s="21">
        <v>3108</v>
      </c>
      <c r="T119" s="21">
        <v>0</v>
      </c>
      <c r="U119" s="21">
        <v>15</v>
      </c>
      <c r="V119" s="21">
        <v>40</v>
      </c>
      <c r="W119" s="39" t="s">
        <v>714</v>
      </c>
      <c r="X119" s="21" t="s">
        <v>170</v>
      </c>
      <c r="Y119" s="21"/>
      <c r="Z119" s="50"/>
      <c r="AA119" s="50"/>
      <c r="AB119" s="50"/>
      <c r="AC119" s="50"/>
      <c r="AD119" s="50"/>
    </row>
    <row r="120" s="4" customFormat="1" ht="30" customHeight="1" spans="1:30">
      <c r="A120" s="21">
        <v>116</v>
      </c>
      <c r="B120" s="21" t="s">
        <v>31</v>
      </c>
      <c r="C120" s="22" t="s">
        <v>32</v>
      </c>
      <c r="D120" s="23" t="s">
        <v>60</v>
      </c>
      <c r="E120" s="21" t="s">
        <v>162</v>
      </c>
      <c r="F120" s="21" t="s">
        <v>715</v>
      </c>
      <c r="G120" s="21" t="s">
        <v>716</v>
      </c>
      <c r="H120" s="21" t="s">
        <v>64</v>
      </c>
      <c r="I120" s="21" t="s">
        <v>717</v>
      </c>
      <c r="J120" s="21" t="s">
        <v>215</v>
      </c>
      <c r="K120" s="21" t="s">
        <v>477</v>
      </c>
      <c r="L120" s="21" t="s">
        <v>718</v>
      </c>
      <c r="M120" s="21" t="s">
        <v>719</v>
      </c>
      <c r="N120" s="21">
        <v>80</v>
      </c>
      <c r="O120" s="21">
        <v>5</v>
      </c>
      <c r="P120" s="21">
        <v>75</v>
      </c>
      <c r="Q120" s="21">
        <v>1</v>
      </c>
      <c r="R120" s="21">
        <v>92</v>
      </c>
      <c r="S120" s="21">
        <v>480</v>
      </c>
      <c r="T120" s="21">
        <v>1</v>
      </c>
      <c r="U120" s="21">
        <v>10</v>
      </c>
      <c r="V120" s="21">
        <v>31</v>
      </c>
      <c r="W120" s="39" t="s">
        <v>714</v>
      </c>
      <c r="X120" s="21" t="s">
        <v>170</v>
      </c>
      <c r="Y120" s="21"/>
      <c r="Z120" s="50"/>
      <c r="AA120" s="50"/>
      <c r="AB120" s="50"/>
      <c r="AC120" s="50"/>
      <c r="AD120" s="50"/>
    </row>
    <row r="121" s="4" customFormat="1" ht="30" customHeight="1" spans="1:30">
      <c r="A121" s="21">
        <v>117</v>
      </c>
      <c r="B121" s="21" t="s">
        <v>31</v>
      </c>
      <c r="C121" s="22" t="s">
        <v>32</v>
      </c>
      <c r="D121" s="23" t="s">
        <v>60</v>
      </c>
      <c r="E121" s="21" t="s">
        <v>162</v>
      </c>
      <c r="F121" s="21" t="s">
        <v>720</v>
      </c>
      <c r="G121" s="21" t="s">
        <v>721</v>
      </c>
      <c r="H121" s="21" t="s">
        <v>87</v>
      </c>
      <c r="I121" s="21" t="s">
        <v>722</v>
      </c>
      <c r="J121" s="21" t="s">
        <v>723</v>
      </c>
      <c r="K121" s="21" t="s">
        <v>724</v>
      </c>
      <c r="L121" s="21" t="s">
        <v>725</v>
      </c>
      <c r="M121" s="21" t="s">
        <v>726</v>
      </c>
      <c r="N121" s="21">
        <v>19</v>
      </c>
      <c r="O121" s="21">
        <v>8</v>
      </c>
      <c r="P121" s="21">
        <v>11</v>
      </c>
      <c r="Q121" s="21">
        <v>2</v>
      </c>
      <c r="R121" s="21">
        <v>950</v>
      </c>
      <c r="S121" s="21">
        <v>2800</v>
      </c>
      <c r="T121" s="21">
        <v>0</v>
      </c>
      <c r="U121" s="21">
        <v>23</v>
      </c>
      <c r="V121" s="21">
        <v>81</v>
      </c>
      <c r="W121" s="39" t="s">
        <v>714</v>
      </c>
      <c r="X121" s="21" t="s">
        <v>170</v>
      </c>
      <c r="Y121" s="21"/>
      <c r="Z121" s="50"/>
      <c r="AA121" s="50"/>
      <c r="AB121" s="50"/>
      <c r="AC121" s="50"/>
      <c r="AD121" s="50"/>
    </row>
    <row r="122" s="4" customFormat="1" ht="30" customHeight="1" spans="1:30">
      <c r="A122" s="21">
        <v>118</v>
      </c>
      <c r="B122" s="21" t="s">
        <v>31</v>
      </c>
      <c r="C122" s="22" t="s">
        <v>32</v>
      </c>
      <c r="D122" s="23" t="s">
        <v>60</v>
      </c>
      <c r="E122" s="21" t="s">
        <v>452</v>
      </c>
      <c r="F122" s="21" t="s">
        <v>453</v>
      </c>
      <c r="G122" s="21" t="s">
        <v>727</v>
      </c>
      <c r="H122" s="21" t="s">
        <v>36</v>
      </c>
      <c r="I122" s="21" t="s">
        <v>453</v>
      </c>
      <c r="J122" s="21" t="s">
        <v>728</v>
      </c>
      <c r="K122" s="21" t="s">
        <v>729</v>
      </c>
      <c r="L122" s="21" t="s">
        <v>453</v>
      </c>
      <c r="M122" s="21" t="s">
        <v>730</v>
      </c>
      <c r="N122" s="21">
        <v>20</v>
      </c>
      <c r="O122" s="21">
        <v>10</v>
      </c>
      <c r="P122" s="21">
        <v>10</v>
      </c>
      <c r="Q122" s="21">
        <v>1</v>
      </c>
      <c r="R122" s="21">
        <v>100</v>
      </c>
      <c r="S122" s="21">
        <v>387</v>
      </c>
      <c r="T122" s="21">
        <v>1</v>
      </c>
      <c r="U122" s="21">
        <v>2</v>
      </c>
      <c r="V122" s="21">
        <v>5</v>
      </c>
      <c r="W122" s="39" t="s">
        <v>731</v>
      </c>
      <c r="X122" s="21" t="s">
        <v>732</v>
      </c>
      <c r="Y122" s="21"/>
      <c r="Z122" s="50"/>
      <c r="AA122" s="50"/>
      <c r="AB122" s="50"/>
      <c r="AC122" s="50"/>
      <c r="AD122" s="50"/>
    </row>
    <row r="123" s="16" customFormat="1" ht="30" customHeight="1" spans="1:30">
      <c r="A123" s="21">
        <v>119</v>
      </c>
      <c r="B123" s="33" t="s">
        <v>31</v>
      </c>
      <c r="C123" s="22" t="s">
        <v>32</v>
      </c>
      <c r="D123" s="23" t="s">
        <v>60</v>
      </c>
      <c r="E123" s="21" t="s">
        <v>430</v>
      </c>
      <c r="F123" s="24" t="s">
        <v>733</v>
      </c>
      <c r="G123" s="25" t="s">
        <v>734</v>
      </c>
      <c r="H123" s="33" t="s">
        <v>36</v>
      </c>
      <c r="I123" s="24" t="s">
        <v>733</v>
      </c>
      <c r="J123" s="33">
        <v>2022.1</v>
      </c>
      <c r="K123" s="33">
        <v>2022.11</v>
      </c>
      <c r="L123" s="33" t="s">
        <v>735</v>
      </c>
      <c r="M123" s="33" t="s">
        <v>736</v>
      </c>
      <c r="N123" s="33">
        <v>12.6</v>
      </c>
      <c r="O123" s="33">
        <v>8</v>
      </c>
      <c r="P123" s="33">
        <v>4.6</v>
      </c>
      <c r="Q123" s="33">
        <v>1</v>
      </c>
      <c r="R123" s="33">
        <v>80</v>
      </c>
      <c r="S123" s="33">
        <v>400</v>
      </c>
      <c r="T123" s="33">
        <v>0</v>
      </c>
      <c r="U123" s="33">
        <v>2</v>
      </c>
      <c r="V123" s="33">
        <v>4</v>
      </c>
      <c r="W123" s="39" t="s">
        <v>736</v>
      </c>
      <c r="X123" s="22" t="s">
        <v>737</v>
      </c>
      <c r="Y123" s="24"/>
      <c r="Z123" s="70"/>
      <c r="AA123" s="70"/>
      <c r="AB123" s="70"/>
      <c r="AC123" s="70"/>
      <c r="AD123" s="70"/>
    </row>
    <row r="124" s="4" customFormat="1" ht="30" customHeight="1" spans="1:30">
      <c r="A124" s="21">
        <v>120</v>
      </c>
      <c r="B124" s="21" t="s">
        <v>31</v>
      </c>
      <c r="C124" s="22" t="s">
        <v>32</v>
      </c>
      <c r="D124" s="23" t="s">
        <v>60</v>
      </c>
      <c r="E124" s="21" t="s">
        <v>344</v>
      </c>
      <c r="F124" s="21" t="s">
        <v>738</v>
      </c>
      <c r="G124" s="21" t="s">
        <v>739</v>
      </c>
      <c r="H124" s="33" t="s">
        <v>36</v>
      </c>
      <c r="I124" s="21" t="s">
        <v>738</v>
      </c>
      <c r="J124" s="21">
        <v>20221101</v>
      </c>
      <c r="K124" s="21">
        <v>20221205</v>
      </c>
      <c r="L124" s="21" t="s">
        <v>740</v>
      </c>
      <c r="M124" s="21" t="s">
        <v>741</v>
      </c>
      <c r="N124" s="21">
        <v>49</v>
      </c>
      <c r="O124" s="21">
        <v>6</v>
      </c>
      <c r="P124" s="21">
        <v>43</v>
      </c>
      <c r="Q124" s="44">
        <v>1</v>
      </c>
      <c r="R124" s="44">
        <v>46</v>
      </c>
      <c r="S124" s="44">
        <v>231</v>
      </c>
      <c r="T124" s="21">
        <v>0</v>
      </c>
      <c r="U124" s="21">
        <v>6</v>
      </c>
      <c r="V124" s="21">
        <v>18</v>
      </c>
      <c r="W124" s="39" t="s">
        <v>741</v>
      </c>
      <c r="X124" s="21" t="s">
        <v>742</v>
      </c>
      <c r="Y124" s="21"/>
      <c r="Z124" s="50"/>
      <c r="AA124" s="50"/>
      <c r="AB124" s="50"/>
      <c r="AC124" s="50"/>
      <c r="AD124" s="50"/>
    </row>
    <row r="125" s="2" customFormat="1" ht="30" customHeight="1" spans="1:30">
      <c r="A125" s="21">
        <v>121</v>
      </c>
      <c r="B125" s="21" t="s">
        <v>31</v>
      </c>
      <c r="C125" s="22" t="s">
        <v>32</v>
      </c>
      <c r="D125" s="23" t="s">
        <v>60</v>
      </c>
      <c r="E125" s="21" t="s">
        <v>283</v>
      </c>
      <c r="F125" s="21" t="s">
        <v>743</v>
      </c>
      <c r="G125" s="21" t="s">
        <v>744</v>
      </c>
      <c r="H125" s="21" t="s">
        <v>36</v>
      </c>
      <c r="I125" s="21" t="s">
        <v>743</v>
      </c>
      <c r="J125" s="31" t="s">
        <v>745</v>
      </c>
      <c r="K125" s="31" t="s">
        <v>746</v>
      </c>
      <c r="L125" s="21" t="s">
        <v>743</v>
      </c>
      <c r="M125" s="21" t="s">
        <v>747</v>
      </c>
      <c r="N125" s="21">
        <v>19.47</v>
      </c>
      <c r="O125" s="21">
        <v>15</v>
      </c>
      <c r="P125" s="21">
        <v>4.47</v>
      </c>
      <c r="Q125" s="21">
        <v>1</v>
      </c>
      <c r="R125" s="21">
        <v>182</v>
      </c>
      <c r="S125" s="21">
        <v>456</v>
      </c>
      <c r="T125" s="21">
        <v>0</v>
      </c>
      <c r="U125" s="21">
        <v>1</v>
      </c>
      <c r="V125" s="21">
        <v>1</v>
      </c>
      <c r="W125" s="39" t="s">
        <v>748</v>
      </c>
      <c r="X125" s="21" t="s">
        <v>749</v>
      </c>
      <c r="Y125" s="21"/>
      <c r="Z125" s="48"/>
      <c r="AA125" s="48"/>
      <c r="AB125" s="48"/>
      <c r="AC125" s="48"/>
      <c r="AD125" s="48"/>
    </row>
    <row r="126" s="2" customFormat="1" ht="30" customHeight="1" spans="1:30">
      <c r="A126" s="21">
        <v>122</v>
      </c>
      <c r="B126" s="21" t="s">
        <v>31</v>
      </c>
      <c r="C126" s="22" t="s">
        <v>32</v>
      </c>
      <c r="D126" s="23" t="s">
        <v>60</v>
      </c>
      <c r="E126" s="21" t="s">
        <v>283</v>
      </c>
      <c r="F126" s="21" t="s">
        <v>750</v>
      </c>
      <c r="G126" s="21" t="s">
        <v>751</v>
      </c>
      <c r="H126" s="21" t="s">
        <v>36</v>
      </c>
      <c r="I126" s="21" t="s">
        <v>750</v>
      </c>
      <c r="J126" s="33" t="s">
        <v>142</v>
      </c>
      <c r="K126" s="33" t="s">
        <v>143</v>
      </c>
      <c r="L126" s="21" t="s">
        <v>752</v>
      </c>
      <c r="M126" s="21" t="s">
        <v>753</v>
      </c>
      <c r="N126" s="21">
        <v>19.32</v>
      </c>
      <c r="O126" s="21">
        <v>8</v>
      </c>
      <c r="P126" s="21">
        <v>11.32</v>
      </c>
      <c r="Q126" s="21">
        <v>1</v>
      </c>
      <c r="R126" s="21">
        <v>57</v>
      </c>
      <c r="S126" s="21">
        <v>220</v>
      </c>
      <c r="T126" s="21">
        <v>0</v>
      </c>
      <c r="U126" s="21">
        <v>5</v>
      </c>
      <c r="V126" s="21">
        <v>11</v>
      </c>
      <c r="W126" s="39" t="s">
        <v>754</v>
      </c>
      <c r="X126" s="21" t="s">
        <v>755</v>
      </c>
      <c r="Y126" s="21"/>
      <c r="Z126" s="48"/>
      <c r="AA126" s="48"/>
      <c r="AB126" s="48"/>
      <c r="AC126" s="48"/>
      <c r="AD126" s="48"/>
    </row>
    <row r="127" s="4" customFormat="1" ht="30" customHeight="1" spans="1:30">
      <c r="A127" s="21">
        <v>123</v>
      </c>
      <c r="B127" s="22" t="s">
        <v>31</v>
      </c>
      <c r="C127" s="22" t="s">
        <v>32</v>
      </c>
      <c r="D127" s="23" t="s">
        <v>60</v>
      </c>
      <c r="E127" s="22" t="s">
        <v>459</v>
      </c>
      <c r="F127" s="22" t="s">
        <v>468</v>
      </c>
      <c r="G127" s="22" t="s">
        <v>756</v>
      </c>
      <c r="H127" s="22" t="s">
        <v>36</v>
      </c>
      <c r="I127" s="22" t="s">
        <v>468</v>
      </c>
      <c r="J127" s="22" t="s">
        <v>412</v>
      </c>
      <c r="K127" s="22" t="s">
        <v>143</v>
      </c>
      <c r="L127" s="22" t="s">
        <v>468</v>
      </c>
      <c r="M127" s="22" t="s">
        <v>757</v>
      </c>
      <c r="N127" s="22">
        <v>19.5</v>
      </c>
      <c r="O127" s="22">
        <v>15</v>
      </c>
      <c r="P127" s="22">
        <v>4.5</v>
      </c>
      <c r="Q127" s="22">
        <v>1</v>
      </c>
      <c r="R127" s="22">
        <v>208</v>
      </c>
      <c r="S127" s="22">
        <v>832</v>
      </c>
      <c r="T127" s="22">
        <v>0</v>
      </c>
      <c r="U127" s="22">
        <v>10</v>
      </c>
      <c r="V127" s="22">
        <v>26</v>
      </c>
      <c r="W127" s="59" t="s">
        <v>463</v>
      </c>
      <c r="X127" s="22" t="s">
        <v>464</v>
      </c>
      <c r="Y127" s="22"/>
      <c r="Z127" s="50"/>
      <c r="AA127" s="50"/>
      <c r="AB127" s="50"/>
      <c r="AC127" s="50"/>
      <c r="AD127" s="50"/>
    </row>
    <row r="128" s="4" customFormat="1" ht="30" customHeight="1" spans="1:30">
      <c r="A128" s="21">
        <v>124</v>
      </c>
      <c r="B128" s="22" t="s">
        <v>31</v>
      </c>
      <c r="C128" s="22" t="s">
        <v>32</v>
      </c>
      <c r="D128" s="23" t="s">
        <v>60</v>
      </c>
      <c r="E128" s="22" t="s">
        <v>459</v>
      </c>
      <c r="F128" s="22" t="s">
        <v>758</v>
      </c>
      <c r="G128" s="22" t="s">
        <v>759</v>
      </c>
      <c r="H128" s="22" t="s">
        <v>36</v>
      </c>
      <c r="I128" s="22" t="s">
        <v>758</v>
      </c>
      <c r="J128" s="22" t="s">
        <v>674</v>
      </c>
      <c r="K128" s="22" t="s">
        <v>143</v>
      </c>
      <c r="L128" s="22" t="s">
        <v>758</v>
      </c>
      <c r="M128" s="22" t="s">
        <v>760</v>
      </c>
      <c r="N128" s="22">
        <v>23</v>
      </c>
      <c r="O128" s="22">
        <v>10</v>
      </c>
      <c r="P128" s="22">
        <v>13</v>
      </c>
      <c r="Q128" s="22">
        <v>1</v>
      </c>
      <c r="R128" s="22">
        <v>23</v>
      </c>
      <c r="S128" s="22">
        <v>92</v>
      </c>
      <c r="T128" s="22">
        <v>0</v>
      </c>
      <c r="U128" s="22">
        <v>6</v>
      </c>
      <c r="V128" s="22">
        <v>13</v>
      </c>
      <c r="W128" s="59" t="s">
        <v>463</v>
      </c>
      <c r="X128" s="22" t="s">
        <v>464</v>
      </c>
      <c r="Y128" s="22"/>
      <c r="Z128" s="50"/>
      <c r="AA128" s="50"/>
      <c r="AB128" s="50"/>
      <c r="AC128" s="50"/>
      <c r="AD128" s="50"/>
    </row>
    <row r="129" s="4" customFormat="1" ht="30" customHeight="1" spans="1:30">
      <c r="A129" s="21">
        <v>125</v>
      </c>
      <c r="B129" s="22" t="s">
        <v>31</v>
      </c>
      <c r="C129" s="22" t="s">
        <v>32</v>
      </c>
      <c r="D129" s="22" t="s">
        <v>33</v>
      </c>
      <c r="E129" s="22" t="s">
        <v>459</v>
      </c>
      <c r="F129" s="22" t="s">
        <v>761</v>
      </c>
      <c r="G129" s="22" t="s">
        <v>762</v>
      </c>
      <c r="H129" s="22" t="s">
        <v>36</v>
      </c>
      <c r="I129" s="22" t="s">
        <v>761</v>
      </c>
      <c r="J129" s="22" t="s">
        <v>763</v>
      </c>
      <c r="K129" s="22" t="s">
        <v>143</v>
      </c>
      <c r="L129" s="22" t="s">
        <v>761</v>
      </c>
      <c r="M129" s="22" t="s">
        <v>764</v>
      </c>
      <c r="N129" s="22">
        <v>18</v>
      </c>
      <c r="O129" s="22">
        <v>10</v>
      </c>
      <c r="P129" s="22">
        <v>8</v>
      </c>
      <c r="Q129" s="22">
        <v>1</v>
      </c>
      <c r="R129" s="22">
        <v>156</v>
      </c>
      <c r="S129" s="22">
        <v>623</v>
      </c>
      <c r="T129" s="22">
        <v>0</v>
      </c>
      <c r="U129" s="22">
        <v>20</v>
      </c>
      <c r="V129" s="22">
        <v>37</v>
      </c>
      <c r="W129" s="59" t="s">
        <v>765</v>
      </c>
      <c r="X129" s="22" t="s">
        <v>766</v>
      </c>
      <c r="Y129" s="22"/>
      <c r="Z129" s="50"/>
      <c r="AA129" s="50"/>
      <c r="AB129" s="50"/>
      <c r="AC129" s="50"/>
      <c r="AD129" s="50"/>
    </row>
    <row r="130" s="4" customFormat="1" ht="30" customHeight="1" spans="1:30">
      <c r="A130" s="21">
        <v>126</v>
      </c>
      <c r="B130" s="22" t="s">
        <v>31</v>
      </c>
      <c r="C130" s="22" t="s">
        <v>32</v>
      </c>
      <c r="D130" s="23" t="s">
        <v>60</v>
      </c>
      <c r="E130" s="22" t="s">
        <v>459</v>
      </c>
      <c r="F130" s="22" t="s">
        <v>465</v>
      </c>
      <c r="G130" s="22" t="s">
        <v>767</v>
      </c>
      <c r="H130" s="22" t="s">
        <v>36</v>
      </c>
      <c r="I130" s="22" t="s">
        <v>465</v>
      </c>
      <c r="J130" s="22" t="s">
        <v>763</v>
      </c>
      <c r="K130" s="22" t="s">
        <v>143</v>
      </c>
      <c r="L130" s="22" t="s">
        <v>465</v>
      </c>
      <c r="M130" s="22" t="s">
        <v>768</v>
      </c>
      <c r="N130" s="22">
        <v>10</v>
      </c>
      <c r="O130" s="22">
        <v>7</v>
      </c>
      <c r="P130" s="22">
        <v>3</v>
      </c>
      <c r="Q130" s="22">
        <v>1</v>
      </c>
      <c r="R130" s="22">
        <v>115</v>
      </c>
      <c r="S130" s="22">
        <v>459</v>
      </c>
      <c r="T130" s="22">
        <v>0</v>
      </c>
      <c r="U130" s="22">
        <v>12</v>
      </c>
      <c r="V130" s="22">
        <v>38</v>
      </c>
      <c r="W130" s="59" t="s">
        <v>463</v>
      </c>
      <c r="X130" s="22" t="s">
        <v>464</v>
      </c>
      <c r="Y130" s="22"/>
      <c r="Z130" s="50"/>
      <c r="AA130" s="50"/>
      <c r="AB130" s="50"/>
      <c r="AC130" s="50"/>
      <c r="AD130" s="50"/>
    </row>
    <row r="131" s="5" customFormat="1" ht="30" customHeight="1" spans="1:30">
      <c r="A131" s="21">
        <v>127</v>
      </c>
      <c r="B131" s="21" t="s">
        <v>31</v>
      </c>
      <c r="C131" s="22" t="s">
        <v>32</v>
      </c>
      <c r="D131" s="24" t="s">
        <v>60</v>
      </c>
      <c r="E131" s="21" t="s">
        <v>249</v>
      </c>
      <c r="F131" s="25" t="s">
        <v>256</v>
      </c>
      <c r="G131" s="21" t="s">
        <v>769</v>
      </c>
      <c r="H131" s="21" t="s">
        <v>36</v>
      </c>
      <c r="I131" s="21" t="s">
        <v>256</v>
      </c>
      <c r="J131" s="21" t="s">
        <v>770</v>
      </c>
      <c r="K131" s="21" t="s">
        <v>208</v>
      </c>
      <c r="L131" s="21" t="s">
        <v>256</v>
      </c>
      <c r="M131" s="21" t="s">
        <v>771</v>
      </c>
      <c r="N131" s="21">
        <v>32.5</v>
      </c>
      <c r="O131" s="21">
        <v>10</v>
      </c>
      <c r="P131" s="21">
        <v>22.5</v>
      </c>
      <c r="Q131" s="21">
        <v>1</v>
      </c>
      <c r="R131" s="21">
        <v>58</v>
      </c>
      <c r="S131" s="21">
        <v>259</v>
      </c>
      <c r="T131" s="21">
        <v>0</v>
      </c>
      <c r="U131" s="21">
        <v>4</v>
      </c>
      <c r="V131" s="21">
        <v>18</v>
      </c>
      <c r="W131" s="39" t="s">
        <v>772</v>
      </c>
      <c r="X131" s="21" t="s">
        <v>255</v>
      </c>
      <c r="Y131" s="25"/>
      <c r="Z131" s="51"/>
      <c r="AA131" s="51"/>
      <c r="AB131" s="51"/>
      <c r="AC131" s="51"/>
      <c r="AD131" s="51"/>
    </row>
    <row r="132" s="5" customFormat="1" ht="30" customHeight="1" spans="1:30">
      <c r="A132" s="21">
        <v>128</v>
      </c>
      <c r="B132" s="21" t="s">
        <v>31</v>
      </c>
      <c r="C132" s="22" t="s">
        <v>32</v>
      </c>
      <c r="D132" s="25" t="s">
        <v>33</v>
      </c>
      <c r="E132" s="21" t="s">
        <v>249</v>
      </c>
      <c r="F132" s="25" t="s">
        <v>271</v>
      </c>
      <c r="G132" s="21" t="s">
        <v>773</v>
      </c>
      <c r="H132" s="21" t="s">
        <v>36</v>
      </c>
      <c r="I132" s="21" t="s">
        <v>271</v>
      </c>
      <c r="J132" s="21" t="s">
        <v>774</v>
      </c>
      <c r="K132" s="21" t="s">
        <v>208</v>
      </c>
      <c r="L132" s="21" t="s">
        <v>271</v>
      </c>
      <c r="M132" s="21" t="s">
        <v>775</v>
      </c>
      <c r="N132" s="21">
        <v>8.3</v>
      </c>
      <c r="O132" s="21">
        <v>5</v>
      </c>
      <c r="P132" s="21">
        <v>3.3</v>
      </c>
      <c r="Q132" s="21">
        <v>1</v>
      </c>
      <c r="R132" s="21">
        <v>152</v>
      </c>
      <c r="S132" s="21">
        <v>656</v>
      </c>
      <c r="T132" s="21">
        <v>0</v>
      </c>
      <c r="U132" s="21">
        <v>10</v>
      </c>
      <c r="V132" s="21">
        <v>24</v>
      </c>
      <c r="W132" s="39" t="s">
        <v>776</v>
      </c>
      <c r="X132" s="21" t="s">
        <v>255</v>
      </c>
      <c r="Y132" s="25"/>
      <c r="Z132" s="51"/>
      <c r="AA132" s="51"/>
      <c r="AB132" s="51"/>
      <c r="AC132" s="51"/>
      <c r="AD132" s="51"/>
    </row>
    <row r="133" s="2" customFormat="1" ht="30" customHeight="1" spans="1:30">
      <c r="A133" s="21">
        <v>129</v>
      </c>
      <c r="B133" s="21" t="s">
        <v>31</v>
      </c>
      <c r="C133" s="22" t="s">
        <v>32</v>
      </c>
      <c r="D133" s="23" t="s">
        <v>60</v>
      </c>
      <c r="E133" s="21" t="s">
        <v>383</v>
      </c>
      <c r="F133" s="21" t="s">
        <v>402</v>
      </c>
      <c r="G133" s="21" t="s">
        <v>777</v>
      </c>
      <c r="H133" s="21" t="s">
        <v>36</v>
      </c>
      <c r="I133" s="21" t="s">
        <v>402</v>
      </c>
      <c r="J133" s="21">
        <v>2022.3</v>
      </c>
      <c r="K133" s="21">
        <v>2023.12</v>
      </c>
      <c r="L133" s="21" t="s">
        <v>402</v>
      </c>
      <c r="M133" s="21" t="s">
        <v>778</v>
      </c>
      <c r="N133" s="21">
        <v>88.8748</v>
      </c>
      <c r="O133" s="21">
        <v>20</v>
      </c>
      <c r="P133" s="21">
        <v>68.8748</v>
      </c>
      <c r="Q133" s="21">
        <v>1</v>
      </c>
      <c r="R133" s="21">
        <v>150</v>
      </c>
      <c r="S133" s="21">
        <v>400</v>
      </c>
      <c r="T133" s="21">
        <v>0</v>
      </c>
      <c r="U133" s="21">
        <v>30</v>
      </c>
      <c r="V133" s="21">
        <v>100</v>
      </c>
      <c r="W133" s="39" t="s">
        <v>779</v>
      </c>
      <c r="X133" s="21" t="s">
        <v>780</v>
      </c>
      <c r="Y133" s="21"/>
      <c r="Z133" s="48"/>
      <c r="AA133" s="48"/>
      <c r="AB133" s="48"/>
      <c r="AC133" s="48"/>
      <c r="AD133" s="48"/>
    </row>
    <row r="134" s="2" customFormat="1" ht="30" customHeight="1" spans="1:30">
      <c r="A134" s="21">
        <v>130</v>
      </c>
      <c r="B134" s="21" t="s">
        <v>31</v>
      </c>
      <c r="C134" s="22" t="s">
        <v>32</v>
      </c>
      <c r="D134" s="23" t="s">
        <v>60</v>
      </c>
      <c r="E134" s="21" t="s">
        <v>383</v>
      </c>
      <c r="F134" s="21" t="s">
        <v>781</v>
      </c>
      <c r="G134" s="21" t="s">
        <v>782</v>
      </c>
      <c r="H134" s="21" t="s">
        <v>36</v>
      </c>
      <c r="I134" s="21" t="s">
        <v>781</v>
      </c>
      <c r="J134" s="31">
        <v>44835</v>
      </c>
      <c r="K134" s="31">
        <v>44896</v>
      </c>
      <c r="L134" s="21" t="s">
        <v>783</v>
      </c>
      <c r="M134" s="21" t="s">
        <v>784</v>
      </c>
      <c r="N134" s="21">
        <v>10</v>
      </c>
      <c r="O134" s="21">
        <v>8</v>
      </c>
      <c r="P134" s="21">
        <v>2</v>
      </c>
      <c r="Q134" s="21">
        <v>1</v>
      </c>
      <c r="R134" s="21">
        <v>20</v>
      </c>
      <c r="S134" s="21">
        <v>48</v>
      </c>
      <c r="T134" s="21">
        <v>0</v>
      </c>
      <c r="U134" s="21">
        <v>3</v>
      </c>
      <c r="V134" s="21">
        <v>6</v>
      </c>
      <c r="W134" s="39" t="s">
        <v>785</v>
      </c>
      <c r="X134" s="21" t="s">
        <v>786</v>
      </c>
      <c r="Y134" s="21"/>
      <c r="Z134" s="48"/>
      <c r="AA134" s="48"/>
      <c r="AB134" s="48"/>
      <c r="AC134" s="48"/>
      <c r="AD134" s="48"/>
    </row>
    <row r="135" s="4" customFormat="1" ht="30" customHeight="1" spans="1:30">
      <c r="A135" s="21">
        <v>131</v>
      </c>
      <c r="B135" s="21" t="s">
        <v>31</v>
      </c>
      <c r="C135" s="22" t="s">
        <v>32</v>
      </c>
      <c r="D135" s="21" t="s">
        <v>33</v>
      </c>
      <c r="E135" s="21" t="s">
        <v>578</v>
      </c>
      <c r="F135" s="21" t="s">
        <v>787</v>
      </c>
      <c r="G135" s="21" t="s">
        <v>788</v>
      </c>
      <c r="H135" s="21" t="s">
        <v>36</v>
      </c>
      <c r="I135" s="21" t="s">
        <v>789</v>
      </c>
      <c r="J135" s="21" t="s">
        <v>588</v>
      </c>
      <c r="K135" s="21" t="s">
        <v>589</v>
      </c>
      <c r="L135" s="21" t="s">
        <v>787</v>
      </c>
      <c r="M135" s="21" t="s">
        <v>790</v>
      </c>
      <c r="N135" s="21">
        <v>10</v>
      </c>
      <c r="O135" s="21">
        <v>10</v>
      </c>
      <c r="P135" s="21">
        <v>0</v>
      </c>
      <c r="Q135" s="21">
        <v>1</v>
      </c>
      <c r="R135" s="21">
        <v>210</v>
      </c>
      <c r="S135" s="21">
        <v>786</v>
      </c>
      <c r="T135" s="21">
        <v>0</v>
      </c>
      <c r="U135" s="21">
        <v>12</v>
      </c>
      <c r="V135" s="21">
        <v>33</v>
      </c>
      <c r="W135" s="39" t="s">
        <v>791</v>
      </c>
      <c r="X135" s="21" t="s">
        <v>792</v>
      </c>
      <c r="Y135" s="21"/>
      <c r="Z135" s="50"/>
      <c r="AA135" s="50"/>
      <c r="AB135" s="50"/>
      <c r="AC135" s="50"/>
      <c r="AD135" s="50"/>
    </row>
    <row r="136" s="2" customFormat="1" ht="30" customHeight="1" spans="1:30">
      <c r="A136" s="21">
        <v>132</v>
      </c>
      <c r="B136" s="21" t="s">
        <v>31</v>
      </c>
      <c r="C136" s="22" t="s">
        <v>32</v>
      </c>
      <c r="D136" s="23" t="s">
        <v>60</v>
      </c>
      <c r="E136" s="21" t="s">
        <v>334</v>
      </c>
      <c r="F136" s="21" t="s">
        <v>341</v>
      </c>
      <c r="G136" s="21" t="s">
        <v>793</v>
      </c>
      <c r="H136" s="21" t="s">
        <v>36</v>
      </c>
      <c r="I136" s="21" t="s">
        <v>341</v>
      </c>
      <c r="J136" s="33" t="s">
        <v>142</v>
      </c>
      <c r="K136" s="33" t="s">
        <v>143</v>
      </c>
      <c r="L136" s="21" t="s">
        <v>341</v>
      </c>
      <c r="M136" s="21" t="s">
        <v>794</v>
      </c>
      <c r="N136" s="21">
        <v>38</v>
      </c>
      <c r="O136" s="21">
        <v>8</v>
      </c>
      <c r="P136" s="21">
        <v>30</v>
      </c>
      <c r="Q136" s="21">
        <v>1</v>
      </c>
      <c r="R136" s="21">
        <v>121</v>
      </c>
      <c r="S136" s="21">
        <v>498</v>
      </c>
      <c r="T136" s="21">
        <v>0</v>
      </c>
      <c r="U136" s="21">
        <v>10</v>
      </c>
      <c r="V136" s="21">
        <v>31</v>
      </c>
      <c r="W136" s="39" t="s">
        <v>794</v>
      </c>
      <c r="X136" s="21" t="s">
        <v>340</v>
      </c>
      <c r="Y136" s="21"/>
      <c r="Z136" s="48"/>
      <c r="AA136" s="48"/>
      <c r="AB136" s="48"/>
      <c r="AC136" s="48"/>
      <c r="AD136" s="48"/>
    </row>
    <row r="137" s="2" customFormat="1" ht="30" customHeight="1" spans="1:30">
      <c r="A137" s="21">
        <v>133</v>
      </c>
      <c r="B137" s="21" t="s">
        <v>31</v>
      </c>
      <c r="C137" s="22" t="s">
        <v>32</v>
      </c>
      <c r="D137" s="23" t="s">
        <v>60</v>
      </c>
      <c r="E137" s="21" t="s">
        <v>334</v>
      </c>
      <c r="F137" s="21" t="s">
        <v>795</v>
      </c>
      <c r="G137" s="21" t="s">
        <v>796</v>
      </c>
      <c r="H137" s="21" t="s">
        <v>36</v>
      </c>
      <c r="I137" s="21" t="s">
        <v>797</v>
      </c>
      <c r="J137" s="33" t="s">
        <v>142</v>
      </c>
      <c r="K137" s="33" t="s">
        <v>143</v>
      </c>
      <c r="L137" s="21" t="s">
        <v>795</v>
      </c>
      <c r="M137" s="21" t="s">
        <v>798</v>
      </c>
      <c r="N137" s="21">
        <v>24.7</v>
      </c>
      <c r="O137" s="21">
        <v>4</v>
      </c>
      <c r="P137" s="21">
        <v>20.7</v>
      </c>
      <c r="Q137" s="21">
        <v>1</v>
      </c>
      <c r="R137" s="21">
        <v>254</v>
      </c>
      <c r="S137" s="21">
        <v>1080</v>
      </c>
      <c r="T137" s="21">
        <v>0</v>
      </c>
      <c r="U137" s="21">
        <v>9</v>
      </c>
      <c r="V137" s="21">
        <v>42</v>
      </c>
      <c r="W137" s="39" t="s">
        <v>798</v>
      </c>
      <c r="X137" s="21" t="s">
        <v>340</v>
      </c>
      <c r="Y137" s="21"/>
      <c r="Z137" s="48"/>
      <c r="AA137" s="48"/>
      <c r="AB137" s="48"/>
      <c r="AC137" s="48"/>
      <c r="AD137" s="48"/>
    </row>
    <row r="138" s="2" customFormat="1" ht="30" customHeight="1" spans="1:30">
      <c r="A138" s="21">
        <v>134</v>
      </c>
      <c r="B138" s="21" t="s">
        <v>31</v>
      </c>
      <c r="C138" s="22" t="s">
        <v>32</v>
      </c>
      <c r="D138" s="21" t="s">
        <v>33</v>
      </c>
      <c r="E138" s="21" t="s">
        <v>334</v>
      </c>
      <c r="F138" s="21" t="s">
        <v>799</v>
      </c>
      <c r="G138" s="21" t="s">
        <v>800</v>
      </c>
      <c r="H138" s="21" t="s">
        <v>36</v>
      </c>
      <c r="I138" s="21" t="s">
        <v>799</v>
      </c>
      <c r="J138" s="33" t="s">
        <v>142</v>
      </c>
      <c r="K138" s="33" t="s">
        <v>143</v>
      </c>
      <c r="L138" s="21" t="s">
        <v>799</v>
      </c>
      <c r="M138" s="21" t="s">
        <v>801</v>
      </c>
      <c r="N138" s="21">
        <v>18.9</v>
      </c>
      <c r="O138" s="21">
        <v>5</v>
      </c>
      <c r="P138" s="21">
        <v>13.9</v>
      </c>
      <c r="Q138" s="21">
        <v>1</v>
      </c>
      <c r="R138" s="21">
        <v>550</v>
      </c>
      <c r="S138" s="21">
        <v>2244</v>
      </c>
      <c r="T138" s="21">
        <v>0</v>
      </c>
      <c r="U138" s="21">
        <v>26</v>
      </c>
      <c r="V138" s="21">
        <v>87</v>
      </c>
      <c r="W138" s="39" t="s">
        <v>801</v>
      </c>
      <c r="X138" s="21" t="s">
        <v>340</v>
      </c>
      <c r="Y138" s="21">
        <v>1</v>
      </c>
      <c r="Z138" s="48"/>
      <c r="AA138" s="48"/>
      <c r="AB138" s="48"/>
      <c r="AC138" s="48"/>
      <c r="AD138" s="48"/>
    </row>
    <row r="139" s="9" customFormat="1" ht="30" customHeight="1" spans="1:30">
      <c r="A139" s="21">
        <v>135</v>
      </c>
      <c r="B139" s="21" t="s">
        <v>31</v>
      </c>
      <c r="C139" s="22" t="s">
        <v>32</v>
      </c>
      <c r="D139" s="24" t="s">
        <v>60</v>
      </c>
      <c r="E139" s="21" t="s">
        <v>474</v>
      </c>
      <c r="F139" s="21" t="s">
        <v>802</v>
      </c>
      <c r="G139" s="21" t="s">
        <v>803</v>
      </c>
      <c r="H139" s="21" t="s">
        <v>36</v>
      </c>
      <c r="I139" s="21" t="s">
        <v>802</v>
      </c>
      <c r="J139" s="21" t="s">
        <v>804</v>
      </c>
      <c r="K139" s="21" t="s">
        <v>805</v>
      </c>
      <c r="L139" s="21" t="s">
        <v>806</v>
      </c>
      <c r="M139" s="21" t="s">
        <v>807</v>
      </c>
      <c r="N139" s="21">
        <v>48.5</v>
      </c>
      <c r="O139" s="21">
        <v>6</v>
      </c>
      <c r="P139" s="21">
        <v>42.5</v>
      </c>
      <c r="Q139" s="21">
        <v>1</v>
      </c>
      <c r="R139" s="21">
        <v>50</v>
      </c>
      <c r="S139" s="21">
        <v>232</v>
      </c>
      <c r="T139" s="21">
        <v>1</v>
      </c>
      <c r="U139" s="21">
        <v>8</v>
      </c>
      <c r="V139" s="21">
        <v>20</v>
      </c>
      <c r="W139" s="39" t="s">
        <v>808</v>
      </c>
      <c r="X139" s="21" t="s">
        <v>809</v>
      </c>
      <c r="Y139" s="21"/>
      <c r="Z139" s="65"/>
      <c r="AA139" s="65"/>
      <c r="AB139" s="65"/>
      <c r="AC139" s="65"/>
      <c r="AD139" s="65"/>
    </row>
    <row r="140" s="9" customFormat="1" ht="30" customHeight="1" spans="1:30">
      <c r="A140" s="21">
        <v>136</v>
      </c>
      <c r="B140" s="21" t="s">
        <v>31</v>
      </c>
      <c r="C140" s="22" t="s">
        <v>32</v>
      </c>
      <c r="D140" s="24" t="s">
        <v>60</v>
      </c>
      <c r="E140" s="21" t="s">
        <v>474</v>
      </c>
      <c r="F140" s="21" t="s">
        <v>482</v>
      </c>
      <c r="G140" s="21" t="s">
        <v>810</v>
      </c>
      <c r="H140" s="21" t="s">
        <v>36</v>
      </c>
      <c r="I140" s="21" t="s">
        <v>482</v>
      </c>
      <c r="J140" s="21" t="s">
        <v>770</v>
      </c>
      <c r="K140" s="21" t="s">
        <v>477</v>
      </c>
      <c r="L140" s="21" t="s">
        <v>484</v>
      </c>
      <c r="M140" s="21" t="s">
        <v>811</v>
      </c>
      <c r="N140" s="21">
        <v>15</v>
      </c>
      <c r="O140" s="21">
        <v>10</v>
      </c>
      <c r="P140" s="21">
        <v>5</v>
      </c>
      <c r="Q140" s="21">
        <v>1</v>
      </c>
      <c r="R140" s="21">
        <v>95</v>
      </c>
      <c r="S140" s="21">
        <v>469</v>
      </c>
      <c r="T140" s="21">
        <v>1</v>
      </c>
      <c r="U140" s="21">
        <v>6</v>
      </c>
      <c r="V140" s="21">
        <v>16</v>
      </c>
      <c r="W140" s="39" t="s">
        <v>812</v>
      </c>
      <c r="X140" s="21" t="s">
        <v>487</v>
      </c>
      <c r="Y140" s="21"/>
      <c r="Z140" s="65"/>
      <c r="AA140" s="65"/>
      <c r="AB140" s="65"/>
      <c r="AC140" s="65"/>
      <c r="AD140" s="65"/>
    </row>
    <row r="141" s="1" customFormat="1" ht="30" customHeight="1" spans="1:30">
      <c r="A141" s="21">
        <v>137</v>
      </c>
      <c r="B141" s="22" t="s">
        <v>31</v>
      </c>
      <c r="C141" s="22" t="s">
        <v>32</v>
      </c>
      <c r="D141" s="22" t="s">
        <v>33</v>
      </c>
      <c r="E141" s="21" t="s">
        <v>175</v>
      </c>
      <c r="F141" s="21" t="s">
        <v>813</v>
      </c>
      <c r="G141" s="21" t="s">
        <v>814</v>
      </c>
      <c r="H141" s="21" t="s">
        <v>36</v>
      </c>
      <c r="I141" s="21" t="s">
        <v>813</v>
      </c>
      <c r="J141" s="21" t="s">
        <v>50</v>
      </c>
      <c r="K141" s="21" t="s">
        <v>51</v>
      </c>
      <c r="L141" s="21" t="s">
        <v>813</v>
      </c>
      <c r="M141" s="21" t="s">
        <v>815</v>
      </c>
      <c r="N141" s="35">
        <v>10</v>
      </c>
      <c r="O141" s="35">
        <v>10</v>
      </c>
      <c r="P141" s="21">
        <v>0</v>
      </c>
      <c r="Q141" s="21">
        <v>2</v>
      </c>
      <c r="R141" s="21">
        <v>200</v>
      </c>
      <c r="S141" s="21">
        <v>2000</v>
      </c>
      <c r="T141" s="21">
        <v>0</v>
      </c>
      <c r="U141" s="21">
        <v>18</v>
      </c>
      <c r="V141" s="21">
        <v>48</v>
      </c>
      <c r="W141" s="39" t="s">
        <v>816</v>
      </c>
      <c r="X141" s="21" t="s">
        <v>817</v>
      </c>
      <c r="Y141" s="21"/>
      <c r="Z141" s="47"/>
      <c r="AA141" s="47"/>
      <c r="AB141" s="47"/>
      <c r="AC141" s="47"/>
      <c r="AD141" s="47"/>
    </row>
    <row r="142" s="1" customFormat="1" ht="30" customHeight="1" spans="1:30">
      <c r="A142" s="21">
        <v>138</v>
      </c>
      <c r="B142" s="22" t="s">
        <v>31</v>
      </c>
      <c r="C142" s="22" t="s">
        <v>32</v>
      </c>
      <c r="D142" s="22" t="s">
        <v>60</v>
      </c>
      <c r="E142" s="21" t="s">
        <v>175</v>
      </c>
      <c r="F142" s="21" t="s">
        <v>197</v>
      </c>
      <c r="G142" s="21" t="s">
        <v>818</v>
      </c>
      <c r="H142" s="21" t="s">
        <v>36</v>
      </c>
      <c r="I142" s="21" t="s">
        <v>197</v>
      </c>
      <c r="J142" s="21" t="s">
        <v>819</v>
      </c>
      <c r="K142" s="21" t="s">
        <v>51</v>
      </c>
      <c r="L142" s="21" t="s">
        <v>820</v>
      </c>
      <c r="M142" s="21" t="s">
        <v>821</v>
      </c>
      <c r="N142" s="35">
        <v>50</v>
      </c>
      <c r="O142" s="35">
        <v>8</v>
      </c>
      <c r="P142" s="21">
        <v>42</v>
      </c>
      <c r="Q142" s="21">
        <v>1</v>
      </c>
      <c r="R142" s="21">
        <v>161</v>
      </c>
      <c r="S142" s="21">
        <v>592</v>
      </c>
      <c r="T142" s="21">
        <v>0</v>
      </c>
      <c r="U142" s="21">
        <v>18</v>
      </c>
      <c r="V142" s="21">
        <v>44</v>
      </c>
      <c r="W142" s="39" t="s">
        <v>822</v>
      </c>
      <c r="X142" s="21" t="s">
        <v>823</v>
      </c>
      <c r="Y142" s="21"/>
      <c r="Z142" s="47"/>
      <c r="AA142" s="47"/>
      <c r="AB142" s="47"/>
      <c r="AC142" s="47"/>
      <c r="AD142" s="47"/>
    </row>
    <row r="143" s="1" customFormat="1" ht="30" customHeight="1" spans="1:30">
      <c r="A143" s="21">
        <v>139</v>
      </c>
      <c r="B143" s="22" t="s">
        <v>31</v>
      </c>
      <c r="C143" s="22" t="s">
        <v>32</v>
      </c>
      <c r="D143" s="22" t="s">
        <v>60</v>
      </c>
      <c r="E143" s="21" t="s">
        <v>175</v>
      </c>
      <c r="F143" s="21" t="s">
        <v>824</v>
      </c>
      <c r="G143" s="21" t="s">
        <v>825</v>
      </c>
      <c r="H143" s="21" t="s">
        <v>36</v>
      </c>
      <c r="I143" s="21" t="s">
        <v>826</v>
      </c>
      <c r="J143" s="21" t="s">
        <v>238</v>
      </c>
      <c r="K143" s="21" t="s">
        <v>51</v>
      </c>
      <c r="L143" s="21" t="s">
        <v>826</v>
      </c>
      <c r="M143" s="21" t="s">
        <v>827</v>
      </c>
      <c r="N143" s="35">
        <v>8</v>
      </c>
      <c r="O143" s="35">
        <v>8</v>
      </c>
      <c r="P143" s="21">
        <v>0</v>
      </c>
      <c r="Q143" s="21">
        <v>1</v>
      </c>
      <c r="R143" s="21">
        <v>80</v>
      </c>
      <c r="S143" s="21">
        <v>300</v>
      </c>
      <c r="T143" s="21">
        <v>0</v>
      </c>
      <c r="U143" s="21">
        <v>4</v>
      </c>
      <c r="V143" s="21">
        <v>13</v>
      </c>
      <c r="W143" s="39" t="s">
        <v>828</v>
      </c>
      <c r="X143" s="21" t="s">
        <v>829</v>
      </c>
      <c r="Y143" s="21"/>
      <c r="Z143" s="47"/>
      <c r="AA143" s="47"/>
      <c r="AB143" s="47"/>
      <c r="AC143" s="47"/>
      <c r="AD143" s="47"/>
    </row>
    <row r="144" s="4" customFormat="1" ht="30" customHeight="1" spans="1:30">
      <c r="A144" s="21">
        <v>140</v>
      </c>
      <c r="B144" s="21" t="s">
        <v>31</v>
      </c>
      <c r="C144" s="22" t="s">
        <v>32</v>
      </c>
      <c r="D144" s="23" t="s">
        <v>60</v>
      </c>
      <c r="E144" s="21" t="s">
        <v>563</v>
      </c>
      <c r="F144" s="21" t="s">
        <v>574</v>
      </c>
      <c r="G144" s="21" t="s">
        <v>830</v>
      </c>
      <c r="H144" s="21" t="s">
        <v>36</v>
      </c>
      <c r="I144" s="21" t="s">
        <v>831</v>
      </c>
      <c r="J144" s="56">
        <v>44862</v>
      </c>
      <c r="K144" s="56">
        <v>44881</v>
      </c>
      <c r="L144" s="21" t="s">
        <v>574</v>
      </c>
      <c r="M144" s="21" t="s">
        <v>832</v>
      </c>
      <c r="N144" s="21">
        <v>6</v>
      </c>
      <c r="O144" s="21">
        <v>6</v>
      </c>
      <c r="P144" s="21">
        <v>0</v>
      </c>
      <c r="Q144" s="21">
        <v>1</v>
      </c>
      <c r="R144" s="21">
        <v>25</v>
      </c>
      <c r="S144" s="21">
        <v>105</v>
      </c>
      <c r="T144" s="21">
        <v>1</v>
      </c>
      <c r="U144" s="21">
        <v>5</v>
      </c>
      <c r="V144" s="21">
        <v>28</v>
      </c>
      <c r="W144" s="39" t="s">
        <v>568</v>
      </c>
      <c r="X144" s="21" t="s">
        <v>569</v>
      </c>
      <c r="Y144" s="21"/>
      <c r="Z144" s="50"/>
      <c r="AA144" s="50"/>
      <c r="AB144" s="50"/>
      <c r="AC144" s="50"/>
      <c r="AD144" s="50"/>
    </row>
    <row r="145" s="4" customFormat="1" ht="30" customHeight="1" spans="1:30">
      <c r="A145" s="21">
        <v>141</v>
      </c>
      <c r="B145" s="21" t="s">
        <v>31</v>
      </c>
      <c r="C145" s="22" t="s">
        <v>32</v>
      </c>
      <c r="D145" s="23" t="s">
        <v>60</v>
      </c>
      <c r="E145" s="21" t="s">
        <v>563</v>
      </c>
      <c r="F145" s="21" t="s">
        <v>833</v>
      </c>
      <c r="G145" s="21" t="s">
        <v>834</v>
      </c>
      <c r="H145" s="21" t="s">
        <v>36</v>
      </c>
      <c r="I145" s="21" t="s">
        <v>835</v>
      </c>
      <c r="J145" s="56">
        <v>44874</v>
      </c>
      <c r="K145" s="56">
        <v>44884</v>
      </c>
      <c r="L145" s="21" t="s">
        <v>833</v>
      </c>
      <c r="M145" s="21" t="s">
        <v>836</v>
      </c>
      <c r="N145" s="21">
        <v>10</v>
      </c>
      <c r="O145" s="21">
        <v>10</v>
      </c>
      <c r="P145" s="21">
        <v>0</v>
      </c>
      <c r="Q145" s="21">
        <v>1</v>
      </c>
      <c r="R145" s="21">
        <v>16</v>
      </c>
      <c r="S145" s="21">
        <v>75</v>
      </c>
      <c r="T145" s="21">
        <v>1</v>
      </c>
      <c r="U145" s="21">
        <v>7</v>
      </c>
      <c r="V145" s="21">
        <v>25</v>
      </c>
      <c r="W145" s="39" t="s">
        <v>568</v>
      </c>
      <c r="X145" s="21" t="s">
        <v>569</v>
      </c>
      <c r="Y145" s="21"/>
      <c r="Z145" s="50"/>
      <c r="AA145" s="50"/>
      <c r="AB145" s="50"/>
      <c r="AC145" s="50"/>
      <c r="AD145" s="50"/>
    </row>
    <row r="146" s="4" customFormat="1" ht="30" customHeight="1" spans="1:30">
      <c r="A146" s="21">
        <v>142</v>
      </c>
      <c r="B146" s="21" t="s">
        <v>31</v>
      </c>
      <c r="C146" s="22" t="s">
        <v>32</v>
      </c>
      <c r="D146" s="23" t="s">
        <v>60</v>
      </c>
      <c r="E146" s="21" t="s">
        <v>538</v>
      </c>
      <c r="F146" s="21" t="s">
        <v>544</v>
      </c>
      <c r="G146" s="21" t="s">
        <v>837</v>
      </c>
      <c r="H146" s="21" t="s">
        <v>36</v>
      </c>
      <c r="I146" s="21" t="s">
        <v>544</v>
      </c>
      <c r="J146" s="31">
        <v>44875</v>
      </c>
      <c r="K146" s="31">
        <v>44895</v>
      </c>
      <c r="L146" s="21" t="s">
        <v>546</v>
      </c>
      <c r="M146" s="21" t="s">
        <v>838</v>
      </c>
      <c r="N146" s="21">
        <v>46</v>
      </c>
      <c r="O146" s="21">
        <v>4</v>
      </c>
      <c r="P146" s="21">
        <v>42</v>
      </c>
      <c r="Q146" s="21">
        <v>1</v>
      </c>
      <c r="R146" s="21">
        <v>500</v>
      </c>
      <c r="S146" s="21">
        <v>2000</v>
      </c>
      <c r="T146" s="21">
        <v>1</v>
      </c>
      <c r="U146" s="21">
        <v>15</v>
      </c>
      <c r="V146" s="21">
        <v>48</v>
      </c>
      <c r="W146" s="39" t="s">
        <v>839</v>
      </c>
      <c r="X146" s="21" t="s">
        <v>548</v>
      </c>
      <c r="Y146" s="21"/>
      <c r="Z146" s="50"/>
      <c r="AA146" s="50"/>
      <c r="AB146" s="50"/>
      <c r="AC146" s="50"/>
      <c r="AD146" s="50"/>
    </row>
    <row r="147" s="4" customFormat="1" ht="30" customHeight="1" spans="1:30">
      <c r="A147" s="21">
        <v>143</v>
      </c>
      <c r="B147" s="21" t="s">
        <v>31</v>
      </c>
      <c r="C147" s="22" t="s">
        <v>32</v>
      </c>
      <c r="D147" s="23" t="s">
        <v>60</v>
      </c>
      <c r="E147" s="21" t="s">
        <v>538</v>
      </c>
      <c r="F147" s="21" t="s">
        <v>555</v>
      </c>
      <c r="G147" s="21" t="s">
        <v>840</v>
      </c>
      <c r="H147" s="21" t="s">
        <v>36</v>
      </c>
      <c r="I147" s="21" t="s">
        <v>555</v>
      </c>
      <c r="J147" s="21" t="s">
        <v>215</v>
      </c>
      <c r="K147" s="21" t="s">
        <v>143</v>
      </c>
      <c r="L147" s="21" t="s">
        <v>557</v>
      </c>
      <c r="M147" s="21" t="s">
        <v>841</v>
      </c>
      <c r="N147" s="21">
        <v>15</v>
      </c>
      <c r="O147" s="21">
        <v>5</v>
      </c>
      <c r="P147" s="21">
        <v>10</v>
      </c>
      <c r="Q147" s="21">
        <v>1</v>
      </c>
      <c r="R147" s="21">
        <v>10</v>
      </c>
      <c r="S147" s="21">
        <v>32</v>
      </c>
      <c r="T147" s="21">
        <v>1</v>
      </c>
      <c r="U147" s="21">
        <v>3</v>
      </c>
      <c r="V147" s="21">
        <v>7</v>
      </c>
      <c r="W147" s="39" t="s">
        <v>841</v>
      </c>
      <c r="X147" s="21" t="s">
        <v>548</v>
      </c>
      <c r="Y147" s="21"/>
      <c r="Z147" s="50"/>
      <c r="AA147" s="50"/>
      <c r="AB147" s="50"/>
      <c r="AC147" s="50"/>
      <c r="AD147" s="50"/>
    </row>
    <row r="148" s="4" customFormat="1" ht="30" customHeight="1" spans="1:30">
      <c r="A148" s="21">
        <v>144</v>
      </c>
      <c r="B148" s="22" t="s">
        <v>31</v>
      </c>
      <c r="C148" s="22" t="s">
        <v>32</v>
      </c>
      <c r="D148" s="23" t="s">
        <v>60</v>
      </c>
      <c r="E148" s="21" t="s">
        <v>322</v>
      </c>
      <c r="F148" s="21" t="s">
        <v>842</v>
      </c>
      <c r="G148" s="21" t="s">
        <v>843</v>
      </c>
      <c r="H148" s="21" t="s">
        <v>36</v>
      </c>
      <c r="I148" s="21" t="s">
        <v>842</v>
      </c>
      <c r="J148" s="38">
        <v>10.2</v>
      </c>
      <c r="K148" s="38">
        <v>11.1</v>
      </c>
      <c r="L148" s="21" t="s">
        <v>842</v>
      </c>
      <c r="M148" s="21" t="s">
        <v>844</v>
      </c>
      <c r="N148" s="21">
        <v>15</v>
      </c>
      <c r="O148" s="21">
        <v>10</v>
      </c>
      <c r="P148" s="21">
        <v>5</v>
      </c>
      <c r="Q148" s="21">
        <v>1</v>
      </c>
      <c r="R148" s="21">
        <v>170</v>
      </c>
      <c r="S148" s="21">
        <v>580</v>
      </c>
      <c r="T148" s="21">
        <v>1</v>
      </c>
      <c r="U148" s="21">
        <v>15</v>
      </c>
      <c r="V148" s="21">
        <v>38</v>
      </c>
      <c r="W148" s="39" t="s">
        <v>845</v>
      </c>
      <c r="X148" s="21" t="s">
        <v>329</v>
      </c>
      <c r="Y148" s="21"/>
      <c r="Z148" s="50"/>
      <c r="AA148" s="50"/>
      <c r="AB148" s="50"/>
      <c r="AC148" s="50"/>
      <c r="AD148" s="50"/>
    </row>
    <row r="149" s="4" customFormat="1" ht="30" customHeight="1" spans="1:30">
      <c r="A149" s="21">
        <v>145</v>
      </c>
      <c r="B149" s="22" t="s">
        <v>31</v>
      </c>
      <c r="C149" s="22" t="s">
        <v>32</v>
      </c>
      <c r="D149" s="23" t="s">
        <v>60</v>
      </c>
      <c r="E149" s="21" t="s">
        <v>322</v>
      </c>
      <c r="F149" s="21" t="s">
        <v>846</v>
      </c>
      <c r="G149" s="21" t="s">
        <v>847</v>
      </c>
      <c r="H149" s="21" t="s">
        <v>36</v>
      </c>
      <c r="I149" s="21" t="s">
        <v>846</v>
      </c>
      <c r="J149" s="21">
        <v>8.1</v>
      </c>
      <c r="K149" s="21">
        <v>10.14</v>
      </c>
      <c r="L149" s="21" t="s">
        <v>846</v>
      </c>
      <c r="M149" s="21" t="s">
        <v>848</v>
      </c>
      <c r="N149" s="21">
        <v>11</v>
      </c>
      <c r="O149" s="21">
        <v>8</v>
      </c>
      <c r="P149" s="21">
        <v>3</v>
      </c>
      <c r="Q149" s="21">
        <v>1</v>
      </c>
      <c r="R149" s="21">
        <v>45</v>
      </c>
      <c r="S149" s="21">
        <v>130</v>
      </c>
      <c r="T149" s="21">
        <v>0</v>
      </c>
      <c r="U149" s="21">
        <v>2</v>
      </c>
      <c r="V149" s="21">
        <v>6</v>
      </c>
      <c r="W149" s="39" t="s">
        <v>849</v>
      </c>
      <c r="X149" s="21" t="s">
        <v>329</v>
      </c>
      <c r="Y149" s="21"/>
      <c r="Z149" s="50"/>
      <c r="AA149" s="50"/>
      <c r="AB149" s="50"/>
      <c r="AC149" s="50"/>
      <c r="AD149" s="50"/>
    </row>
    <row r="150" s="4" customFormat="1" ht="30" customHeight="1" spans="1:30">
      <c r="A150" s="21">
        <v>146</v>
      </c>
      <c r="B150" s="22" t="s">
        <v>31</v>
      </c>
      <c r="C150" s="22" t="s">
        <v>32</v>
      </c>
      <c r="D150" s="23" t="s">
        <v>60</v>
      </c>
      <c r="E150" s="21" t="s">
        <v>322</v>
      </c>
      <c r="F150" s="21" t="s">
        <v>850</v>
      </c>
      <c r="G150" s="21" t="s">
        <v>851</v>
      </c>
      <c r="H150" s="21" t="s">
        <v>36</v>
      </c>
      <c r="I150" s="21" t="s">
        <v>850</v>
      </c>
      <c r="J150" s="21">
        <v>8.1</v>
      </c>
      <c r="K150" s="21">
        <v>10.21</v>
      </c>
      <c r="L150" s="21" t="s">
        <v>850</v>
      </c>
      <c r="M150" s="21" t="s">
        <v>852</v>
      </c>
      <c r="N150" s="21">
        <v>10</v>
      </c>
      <c r="O150" s="21">
        <v>8</v>
      </c>
      <c r="P150" s="21">
        <v>2</v>
      </c>
      <c r="Q150" s="21">
        <v>1</v>
      </c>
      <c r="R150" s="21">
        <v>60</v>
      </c>
      <c r="S150" s="21">
        <v>240</v>
      </c>
      <c r="T150" s="21">
        <v>0</v>
      </c>
      <c r="U150" s="21">
        <v>1</v>
      </c>
      <c r="V150" s="21">
        <v>3</v>
      </c>
      <c r="W150" s="39" t="s">
        <v>853</v>
      </c>
      <c r="X150" s="21" t="s">
        <v>329</v>
      </c>
      <c r="Y150" s="21"/>
      <c r="Z150" s="50"/>
      <c r="AA150" s="50"/>
      <c r="AB150" s="50"/>
      <c r="AC150" s="50"/>
      <c r="AD150" s="50"/>
    </row>
    <row r="151" s="5" customFormat="1" ht="30" customHeight="1" spans="1:30">
      <c r="A151" s="21">
        <v>147</v>
      </c>
      <c r="B151" s="21" t="s">
        <v>31</v>
      </c>
      <c r="C151" s="22" t="s">
        <v>32</v>
      </c>
      <c r="D151" s="24" t="s">
        <v>60</v>
      </c>
      <c r="E151" s="21" t="s">
        <v>309</v>
      </c>
      <c r="F151" s="21" t="s">
        <v>643</v>
      </c>
      <c r="G151" s="21" t="s">
        <v>854</v>
      </c>
      <c r="H151" s="21" t="s">
        <v>36</v>
      </c>
      <c r="I151" s="21" t="s">
        <v>643</v>
      </c>
      <c r="J151" s="21" t="s">
        <v>855</v>
      </c>
      <c r="K151" s="21" t="s">
        <v>208</v>
      </c>
      <c r="L151" s="21" t="s">
        <v>313</v>
      </c>
      <c r="M151" s="21" t="s">
        <v>856</v>
      </c>
      <c r="N151" s="21">
        <v>13</v>
      </c>
      <c r="O151" s="21">
        <v>5</v>
      </c>
      <c r="P151" s="21">
        <v>8</v>
      </c>
      <c r="Q151" s="21">
        <v>1</v>
      </c>
      <c r="R151" s="21">
        <v>48</v>
      </c>
      <c r="S151" s="21">
        <v>372</v>
      </c>
      <c r="T151" s="21">
        <v>1</v>
      </c>
      <c r="U151" s="21">
        <v>10</v>
      </c>
      <c r="V151" s="21">
        <v>10</v>
      </c>
      <c r="W151" s="39" t="s">
        <v>857</v>
      </c>
      <c r="X151" s="21" t="s">
        <v>858</v>
      </c>
      <c r="Y151" s="25"/>
      <c r="Z151" s="51"/>
      <c r="AA151" s="51"/>
      <c r="AB151" s="51"/>
      <c r="AC151" s="51"/>
      <c r="AD151" s="51"/>
    </row>
    <row r="152" s="3" customFormat="1" ht="30" customHeight="1" spans="1:30">
      <c r="A152" s="21">
        <v>148</v>
      </c>
      <c r="B152" s="21" t="s">
        <v>31</v>
      </c>
      <c r="C152" s="22" t="s">
        <v>32</v>
      </c>
      <c r="D152" s="25" t="s">
        <v>33</v>
      </c>
      <c r="E152" s="21" t="s">
        <v>309</v>
      </c>
      <c r="F152" s="21" t="s">
        <v>859</v>
      </c>
      <c r="G152" s="21" t="s">
        <v>860</v>
      </c>
      <c r="H152" s="21" t="s">
        <v>36</v>
      </c>
      <c r="I152" s="21" t="s">
        <v>859</v>
      </c>
      <c r="J152" s="21" t="s">
        <v>861</v>
      </c>
      <c r="K152" s="21" t="s">
        <v>208</v>
      </c>
      <c r="L152" s="21" t="s">
        <v>313</v>
      </c>
      <c r="M152" s="21" t="s">
        <v>862</v>
      </c>
      <c r="N152" s="33">
        <v>10</v>
      </c>
      <c r="O152" s="33">
        <v>5</v>
      </c>
      <c r="P152" s="33">
        <v>5</v>
      </c>
      <c r="Q152" s="33">
        <v>1</v>
      </c>
      <c r="R152" s="33">
        <v>135</v>
      </c>
      <c r="S152" s="33">
        <v>420</v>
      </c>
      <c r="T152" s="33">
        <v>1</v>
      </c>
      <c r="U152" s="33">
        <v>7</v>
      </c>
      <c r="V152" s="33">
        <v>11</v>
      </c>
      <c r="W152" s="39" t="s">
        <v>863</v>
      </c>
      <c r="X152" s="21" t="s">
        <v>864</v>
      </c>
      <c r="Y152" s="24"/>
      <c r="Z152" s="49"/>
      <c r="AA152" s="49"/>
      <c r="AB152" s="49"/>
      <c r="AC152" s="49"/>
      <c r="AD152" s="49"/>
    </row>
    <row r="153" s="3" customFormat="1" ht="30" customHeight="1" spans="1:30">
      <c r="A153" s="21">
        <v>149</v>
      </c>
      <c r="B153" s="21" t="s">
        <v>31</v>
      </c>
      <c r="C153" s="22" t="s">
        <v>32</v>
      </c>
      <c r="D153" s="24" t="s">
        <v>60</v>
      </c>
      <c r="E153" s="21" t="s">
        <v>309</v>
      </c>
      <c r="F153" s="21" t="s">
        <v>310</v>
      </c>
      <c r="G153" s="21" t="s">
        <v>865</v>
      </c>
      <c r="H153" s="21" t="s">
        <v>36</v>
      </c>
      <c r="I153" s="21" t="s">
        <v>310</v>
      </c>
      <c r="J153" s="21" t="s">
        <v>866</v>
      </c>
      <c r="K153" s="21" t="s">
        <v>208</v>
      </c>
      <c r="L153" s="21" t="s">
        <v>313</v>
      </c>
      <c r="M153" s="21" t="s">
        <v>867</v>
      </c>
      <c r="N153" s="33">
        <v>49.5</v>
      </c>
      <c r="O153" s="33">
        <v>5</v>
      </c>
      <c r="P153" s="33">
        <v>44.5</v>
      </c>
      <c r="Q153" s="33">
        <v>1</v>
      </c>
      <c r="R153" s="33">
        <v>235</v>
      </c>
      <c r="S153" s="33">
        <v>468</v>
      </c>
      <c r="T153" s="33">
        <v>1</v>
      </c>
      <c r="U153" s="33">
        <v>4</v>
      </c>
      <c r="V153" s="33">
        <v>9</v>
      </c>
      <c r="W153" s="39" t="s">
        <v>867</v>
      </c>
      <c r="X153" s="21" t="s">
        <v>868</v>
      </c>
      <c r="Y153" s="24"/>
      <c r="Z153" s="49"/>
      <c r="AA153" s="49"/>
      <c r="AB153" s="49"/>
      <c r="AC153" s="49"/>
      <c r="AD153" s="49"/>
    </row>
    <row r="154" s="3" customFormat="1" ht="30" customHeight="1" spans="1:30">
      <c r="A154" s="21">
        <v>150</v>
      </c>
      <c r="B154" s="21" t="s">
        <v>31</v>
      </c>
      <c r="C154" s="22" t="s">
        <v>32</v>
      </c>
      <c r="D154" s="24" t="s">
        <v>33</v>
      </c>
      <c r="E154" s="21" t="s">
        <v>102</v>
      </c>
      <c r="F154" s="24" t="s">
        <v>869</v>
      </c>
      <c r="G154" s="25" t="s">
        <v>870</v>
      </c>
      <c r="H154" s="24" t="s">
        <v>36</v>
      </c>
      <c r="I154" s="24" t="s">
        <v>869</v>
      </c>
      <c r="J154" s="33">
        <v>20221028</v>
      </c>
      <c r="K154" s="33">
        <v>20221202</v>
      </c>
      <c r="L154" s="34" t="s">
        <v>871</v>
      </c>
      <c r="M154" s="25" t="s">
        <v>872</v>
      </c>
      <c r="N154" s="33">
        <v>18.6</v>
      </c>
      <c r="O154" s="33">
        <v>5</v>
      </c>
      <c r="P154" s="33">
        <v>13.6</v>
      </c>
      <c r="Q154" s="33">
        <v>1</v>
      </c>
      <c r="R154" s="33">
        <v>160</v>
      </c>
      <c r="S154" s="33">
        <v>500</v>
      </c>
      <c r="T154" s="33">
        <v>1</v>
      </c>
      <c r="U154" s="33">
        <v>10</v>
      </c>
      <c r="V154" s="33">
        <v>35</v>
      </c>
      <c r="W154" s="34" t="s">
        <v>138</v>
      </c>
      <c r="X154" s="42" t="s">
        <v>128</v>
      </c>
      <c r="Y154" s="24"/>
      <c r="Z154" s="49"/>
      <c r="AA154" s="49"/>
      <c r="AB154" s="49"/>
      <c r="AC154" s="49"/>
      <c r="AD154" s="49"/>
    </row>
    <row r="155" s="4" customFormat="1" ht="30" customHeight="1" spans="1:30">
      <c r="A155" s="21">
        <v>151</v>
      </c>
      <c r="B155" s="21" t="s">
        <v>31</v>
      </c>
      <c r="C155" s="22" t="s">
        <v>32</v>
      </c>
      <c r="D155" s="23" t="s">
        <v>60</v>
      </c>
      <c r="E155" s="21" t="s">
        <v>204</v>
      </c>
      <c r="F155" s="21" t="s">
        <v>205</v>
      </c>
      <c r="G155" s="21" t="s">
        <v>873</v>
      </c>
      <c r="H155" s="21" t="s">
        <v>36</v>
      </c>
      <c r="I155" s="21" t="s">
        <v>209</v>
      </c>
      <c r="J155" s="21" t="s">
        <v>874</v>
      </c>
      <c r="K155" s="21" t="s">
        <v>875</v>
      </c>
      <c r="L155" s="21" t="s">
        <v>205</v>
      </c>
      <c r="M155" s="21" t="s">
        <v>876</v>
      </c>
      <c r="N155" s="21">
        <v>10</v>
      </c>
      <c r="O155" s="21">
        <v>8</v>
      </c>
      <c r="P155" s="21">
        <v>2</v>
      </c>
      <c r="Q155" s="21">
        <v>1</v>
      </c>
      <c r="R155" s="21">
        <v>53</v>
      </c>
      <c r="S155" s="21">
        <v>208</v>
      </c>
      <c r="T155" s="21">
        <v>0</v>
      </c>
      <c r="U155" s="21">
        <v>4</v>
      </c>
      <c r="V155" s="21">
        <v>9</v>
      </c>
      <c r="W155" s="39" t="s">
        <v>876</v>
      </c>
      <c r="X155" s="21" t="s">
        <v>877</v>
      </c>
      <c r="Y155" s="21"/>
      <c r="Z155" s="50"/>
      <c r="AA155" s="50"/>
      <c r="AB155" s="50"/>
      <c r="AC155" s="50"/>
      <c r="AD155" s="50"/>
    </row>
    <row r="156" s="4" customFormat="1" ht="30" customHeight="1" spans="1:30">
      <c r="A156" s="21">
        <v>152</v>
      </c>
      <c r="B156" s="21" t="s">
        <v>31</v>
      </c>
      <c r="C156" s="22" t="s">
        <v>32</v>
      </c>
      <c r="D156" s="21" t="s">
        <v>33</v>
      </c>
      <c r="E156" s="21" t="s">
        <v>204</v>
      </c>
      <c r="F156" s="21" t="s">
        <v>213</v>
      </c>
      <c r="G156" s="21" t="s">
        <v>878</v>
      </c>
      <c r="H156" s="21" t="s">
        <v>36</v>
      </c>
      <c r="I156" s="21" t="s">
        <v>213</v>
      </c>
      <c r="J156" s="21" t="s">
        <v>874</v>
      </c>
      <c r="K156" s="21" t="s">
        <v>875</v>
      </c>
      <c r="L156" s="21" t="s">
        <v>213</v>
      </c>
      <c r="M156" s="21" t="s">
        <v>879</v>
      </c>
      <c r="N156" s="21">
        <v>3</v>
      </c>
      <c r="O156" s="21">
        <v>3</v>
      </c>
      <c r="P156" s="21">
        <v>0</v>
      </c>
      <c r="Q156" s="21">
        <v>1</v>
      </c>
      <c r="R156" s="21">
        <v>50</v>
      </c>
      <c r="S156" s="21">
        <v>121</v>
      </c>
      <c r="T156" s="21">
        <v>0</v>
      </c>
      <c r="U156" s="21">
        <v>2</v>
      </c>
      <c r="V156" s="21">
        <v>2</v>
      </c>
      <c r="W156" s="39" t="s">
        <v>880</v>
      </c>
      <c r="X156" s="21" t="s">
        <v>881</v>
      </c>
      <c r="Y156" s="21"/>
      <c r="Z156" s="50"/>
      <c r="AA156" s="50"/>
      <c r="AB156" s="50"/>
      <c r="AC156" s="50"/>
      <c r="AD156" s="50"/>
    </row>
    <row r="157" s="13" customFormat="1" ht="30" customHeight="1" spans="1:25">
      <c r="A157" s="21">
        <v>153</v>
      </c>
      <c r="B157" s="21" t="s">
        <v>41</v>
      </c>
      <c r="C157" s="21" t="s">
        <v>121</v>
      </c>
      <c r="D157" s="21" t="s">
        <v>122</v>
      </c>
      <c r="E157" s="21" t="s">
        <v>593</v>
      </c>
      <c r="F157" s="21" t="s">
        <v>594</v>
      </c>
      <c r="G157" s="55" t="s">
        <v>882</v>
      </c>
      <c r="H157" s="21" t="s">
        <v>36</v>
      </c>
      <c r="I157" s="21" t="s">
        <v>594</v>
      </c>
      <c r="J157" s="21">
        <v>20220801</v>
      </c>
      <c r="K157" s="21">
        <v>20220830</v>
      </c>
      <c r="L157" s="21" t="s">
        <v>596</v>
      </c>
      <c r="M157" s="21" t="s">
        <v>883</v>
      </c>
      <c r="N157" s="21">
        <v>9.2</v>
      </c>
      <c r="O157" s="21">
        <v>5</v>
      </c>
      <c r="P157" s="21">
        <v>4.2</v>
      </c>
      <c r="Q157" s="21">
        <v>1</v>
      </c>
      <c r="R157" s="21">
        <v>80</v>
      </c>
      <c r="S157" s="21">
        <v>320</v>
      </c>
      <c r="T157" s="21">
        <v>0</v>
      </c>
      <c r="U157" s="21">
        <v>7</v>
      </c>
      <c r="V157" s="21">
        <v>7</v>
      </c>
      <c r="W157" s="39" t="s">
        <v>884</v>
      </c>
      <c r="X157" s="21" t="s">
        <v>599</v>
      </c>
      <c r="Y157" s="21"/>
    </row>
    <row r="158" s="13" customFormat="1" ht="30" customHeight="1" spans="1:25">
      <c r="A158" s="21">
        <v>154</v>
      </c>
      <c r="B158" s="21" t="s">
        <v>31</v>
      </c>
      <c r="C158" s="22" t="s">
        <v>32</v>
      </c>
      <c r="D158" s="23" t="s">
        <v>60</v>
      </c>
      <c r="E158" s="21" t="s">
        <v>593</v>
      </c>
      <c r="F158" s="21" t="s">
        <v>885</v>
      </c>
      <c r="G158" s="21" t="s">
        <v>886</v>
      </c>
      <c r="H158" s="21" t="s">
        <v>36</v>
      </c>
      <c r="I158" s="21" t="s">
        <v>885</v>
      </c>
      <c r="J158" s="21">
        <v>20220801</v>
      </c>
      <c r="K158" s="21">
        <v>20221130</v>
      </c>
      <c r="L158" s="21" t="s">
        <v>887</v>
      </c>
      <c r="M158" s="21" t="s">
        <v>888</v>
      </c>
      <c r="N158" s="21">
        <v>20</v>
      </c>
      <c r="O158" s="21">
        <v>5</v>
      </c>
      <c r="P158" s="21">
        <v>15</v>
      </c>
      <c r="Q158" s="21">
        <v>1</v>
      </c>
      <c r="R158" s="21">
        <v>37</v>
      </c>
      <c r="S158" s="21">
        <v>153</v>
      </c>
      <c r="T158" s="21">
        <v>0</v>
      </c>
      <c r="U158" s="21">
        <v>2</v>
      </c>
      <c r="V158" s="21">
        <v>5</v>
      </c>
      <c r="W158" s="39" t="s">
        <v>889</v>
      </c>
      <c r="X158" s="21" t="s">
        <v>890</v>
      </c>
      <c r="Y158" s="21"/>
    </row>
    <row r="159" s="4" customFormat="1" ht="30" customHeight="1" spans="1:30">
      <c r="A159" s="21">
        <v>155</v>
      </c>
      <c r="B159" s="21" t="s">
        <v>41</v>
      </c>
      <c r="C159" s="21" t="s">
        <v>42</v>
      </c>
      <c r="D159" s="21" t="s">
        <v>891</v>
      </c>
      <c r="E159" s="21" t="s">
        <v>452</v>
      </c>
      <c r="F159" s="21" t="s">
        <v>892</v>
      </c>
      <c r="G159" s="21" t="s">
        <v>893</v>
      </c>
      <c r="H159" s="21" t="s">
        <v>36</v>
      </c>
      <c r="I159" s="21" t="s">
        <v>892</v>
      </c>
      <c r="J159" s="21" t="s">
        <v>819</v>
      </c>
      <c r="K159" s="21" t="s">
        <v>51</v>
      </c>
      <c r="L159" s="21" t="s">
        <v>892</v>
      </c>
      <c r="M159" s="21" t="s">
        <v>894</v>
      </c>
      <c r="N159" s="35">
        <v>60</v>
      </c>
      <c r="O159" s="35">
        <v>30</v>
      </c>
      <c r="P159" s="35">
        <v>30</v>
      </c>
      <c r="Q159" s="21">
        <v>1</v>
      </c>
      <c r="R159" s="21">
        <v>30</v>
      </c>
      <c r="S159" s="21">
        <v>100</v>
      </c>
      <c r="T159" s="21">
        <v>1</v>
      </c>
      <c r="U159" s="21">
        <v>2</v>
      </c>
      <c r="V159" s="21">
        <v>7</v>
      </c>
      <c r="W159" s="39" t="s">
        <v>895</v>
      </c>
      <c r="X159" s="21" t="s">
        <v>896</v>
      </c>
      <c r="Y159" s="21"/>
      <c r="Z159" s="50"/>
      <c r="AA159" s="50"/>
      <c r="AB159" s="50"/>
      <c r="AC159" s="50"/>
      <c r="AD159" s="50"/>
    </row>
    <row r="160" s="2" customFormat="1" ht="30" customHeight="1" spans="1:30">
      <c r="A160" s="21">
        <v>156</v>
      </c>
      <c r="B160" s="21" t="s">
        <v>31</v>
      </c>
      <c r="C160" s="22" t="s">
        <v>32</v>
      </c>
      <c r="D160" s="23" t="s">
        <v>60</v>
      </c>
      <c r="E160" s="21" t="s">
        <v>61</v>
      </c>
      <c r="F160" s="21" t="s">
        <v>897</v>
      </c>
      <c r="G160" s="21" t="s">
        <v>898</v>
      </c>
      <c r="H160" s="21" t="s">
        <v>36</v>
      </c>
      <c r="I160" s="21" t="s">
        <v>897</v>
      </c>
      <c r="J160" s="31" t="s">
        <v>770</v>
      </c>
      <c r="K160" s="31" t="s">
        <v>208</v>
      </c>
      <c r="L160" s="21" t="s">
        <v>897</v>
      </c>
      <c r="M160" s="21" t="s">
        <v>899</v>
      </c>
      <c r="N160" s="21">
        <v>7.5</v>
      </c>
      <c r="O160" s="21">
        <v>3</v>
      </c>
      <c r="P160" s="21">
        <v>4.5</v>
      </c>
      <c r="Q160" s="21">
        <v>1</v>
      </c>
      <c r="R160" s="21">
        <v>12</v>
      </c>
      <c r="S160" s="21">
        <v>57</v>
      </c>
      <c r="T160" s="21">
        <v>1</v>
      </c>
      <c r="U160" s="21">
        <v>1</v>
      </c>
      <c r="V160" s="21">
        <v>12</v>
      </c>
      <c r="W160" s="39" t="s">
        <v>900</v>
      </c>
      <c r="X160" s="21" t="s">
        <v>901</v>
      </c>
      <c r="Y160" s="21"/>
      <c r="Z160" s="48"/>
      <c r="AA160" s="48"/>
      <c r="AB160" s="48"/>
      <c r="AC160" s="48"/>
      <c r="AD160" s="48"/>
    </row>
    <row r="161" s="2" customFormat="1" ht="30" customHeight="1" spans="1:30">
      <c r="A161" s="21">
        <v>157</v>
      </c>
      <c r="B161" s="21" t="s">
        <v>31</v>
      </c>
      <c r="C161" s="22" t="s">
        <v>32</v>
      </c>
      <c r="D161" s="23" t="s">
        <v>60</v>
      </c>
      <c r="E161" s="21" t="s">
        <v>902</v>
      </c>
      <c r="F161" s="21" t="s">
        <v>903</v>
      </c>
      <c r="G161" s="21" t="s">
        <v>904</v>
      </c>
      <c r="H161" s="21" t="s">
        <v>36</v>
      </c>
      <c r="I161" s="21" t="s">
        <v>903</v>
      </c>
      <c r="J161" s="21" t="s">
        <v>905</v>
      </c>
      <c r="K161" s="21" t="s">
        <v>906</v>
      </c>
      <c r="L161" s="21" t="s">
        <v>907</v>
      </c>
      <c r="M161" s="21" t="s">
        <v>908</v>
      </c>
      <c r="N161" s="21">
        <v>3</v>
      </c>
      <c r="O161" s="21">
        <v>3</v>
      </c>
      <c r="P161" s="21">
        <v>0</v>
      </c>
      <c r="Q161" s="21">
        <v>1</v>
      </c>
      <c r="R161" s="21">
        <v>160</v>
      </c>
      <c r="S161" s="21">
        <v>720</v>
      </c>
      <c r="T161" s="21">
        <v>0</v>
      </c>
      <c r="U161" s="21">
        <v>4</v>
      </c>
      <c r="V161" s="21">
        <v>8</v>
      </c>
      <c r="W161" s="39" t="s">
        <v>909</v>
      </c>
      <c r="X161" s="21" t="s">
        <v>910</v>
      </c>
      <c r="Y161" s="21"/>
      <c r="Z161" s="48"/>
      <c r="AA161" s="48"/>
      <c r="AB161" s="48"/>
      <c r="AC161" s="48"/>
      <c r="AD161" s="48"/>
    </row>
    <row r="162" s="4" customFormat="1" ht="30" customHeight="1" spans="1:30">
      <c r="A162" s="21">
        <v>158</v>
      </c>
      <c r="B162" s="21" t="s">
        <v>31</v>
      </c>
      <c r="C162" s="22" t="s">
        <v>32</v>
      </c>
      <c r="D162" s="23" t="s">
        <v>60</v>
      </c>
      <c r="E162" s="21" t="s">
        <v>162</v>
      </c>
      <c r="F162" s="21" t="s">
        <v>707</v>
      </c>
      <c r="G162" s="21" t="s">
        <v>911</v>
      </c>
      <c r="H162" s="21" t="s">
        <v>87</v>
      </c>
      <c r="I162" s="21" t="s">
        <v>707</v>
      </c>
      <c r="J162" s="21" t="s">
        <v>165</v>
      </c>
      <c r="K162" s="21" t="s">
        <v>166</v>
      </c>
      <c r="L162" s="21" t="s">
        <v>712</v>
      </c>
      <c r="M162" s="21" t="s">
        <v>912</v>
      </c>
      <c r="N162" s="21">
        <v>5</v>
      </c>
      <c r="O162" s="21">
        <v>2</v>
      </c>
      <c r="P162" s="21">
        <v>3</v>
      </c>
      <c r="Q162" s="21">
        <v>1</v>
      </c>
      <c r="R162" s="21">
        <v>786</v>
      </c>
      <c r="S162" s="21">
        <v>3102</v>
      </c>
      <c r="T162" s="21">
        <v>0</v>
      </c>
      <c r="U162" s="21">
        <v>1</v>
      </c>
      <c r="V162" s="21">
        <v>3</v>
      </c>
      <c r="W162" s="39" t="s">
        <v>714</v>
      </c>
      <c r="X162" s="21" t="s">
        <v>170</v>
      </c>
      <c r="Y162" s="21"/>
      <c r="Z162" s="50"/>
      <c r="AA162" s="50"/>
      <c r="AB162" s="50"/>
      <c r="AC162" s="50"/>
      <c r="AD162" s="50"/>
    </row>
    <row r="163" s="5" customFormat="1" ht="30" customHeight="1" spans="1:30">
      <c r="A163" s="21">
        <v>159</v>
      </c>
      <c r="B163" s="21" t="s">
        <v>31</v>
      </c>
      <c r="C163" s="22" t="s">
        <v>32</v>
      </c>
      <c r="D163" s="25" t="s">
        <v>33</v>
      </c>
      <c r="E163" s="21" t="s">
        <v>249</v>
      </c>
      <c r="F163" s="25" t="s">
        <v>271</v>
      </c>
      <c r="G163" s="21" t="s">
        <v>913</v>
      </c>
      <c r="H163" s="21" t="s">
        <v>36</v>
      </c>
      <c r="I163" s="21" t="s">
        <v>271</v>
      </c>
      <c r="J163" s="21" t="s">
        <v>914</v>
      </c>
      <c r="K163" s="21" t="s">
        <v>143</v>
      </c>
      <c r="L163" s="21" t="s">
        <v>271</v>
      </c>
      <c r="M163" s="21" t="s">
        <v>915</v>
      </c>
      <c r="N163" s="21">
        <v>8.3</v>
      </c>
      <c r="O163" s="21">
        <v>4</v>
      </c>
      <c r="P163" s="21">
        <v>4.3</v>
      </c>
      <c r="Q163" s="21">
        <v>1</v>
      </c>
      <c r="R163" s="21">
        <v>78</v>
      </c>
      <c r="S163" s="21">
        <v>347</v>
      </c>
      <c r="T163" s="21">
        <v>1</v>
      </c>
      <c r="U163" s="21">
        <v>4</v>
      </c>
      <c r="V163" s="21">
        <v>13</v>
      </c>
      <c r="W163" s="39" t="s">
        <v>916</v>
      </c>
      <c r="X163" s="21" t="s">
        <v>917</v>
      </c>
      <c r="Y163" s="25"/>
      <c r="Z163" s="51"/>
      <c r="AA163" s="51"/>
      <c r="AB163" s="51"/>
      <c r="AC163" s="51"/>
      <c r="AD163" s="51"/>
    </row>
    <row r="164" s="5" customFormat="1" ht="30" customHeight="1" spans="1:30">
      <c r="A164" s="21">
        <v>160</v>
      </c>
      <c r="B164" s="21" t="s">
        <v>31</v>
      </c>
      <c r="C164" s="22" t="s">
        <v>32</v>
      </c>
      <c r="D164" s="24" t="s">
        <v>60</v>
      </c>
      <c r="E164" s="21" t="s">
        <v>249</v>
      </c>
      <c r="F164" s="25" t="s">
        <v>261</v>
      </c>
      <c r="G164" s="21" t="s">
        <v>918</v>
      </c>
      <c r="H164" s="21" t="s">
        <v>36</v>
      </c>
      <c r="I164" s="21" t="s">
        <v>261</v>
      </c>
      <c r="J164" s="21" t="s">
        <v>914</v>
      </c>
      <c r="K164" s="21" t="s">
        <v>143</v>
      </c>
      <c r="L164" s="21" t="s">
        <v>261</v>
      </c>
      <c r="M164" s="21" t="s">
        <v>919</v>
      </c>
      <c r="N164" s="33">
        <v>8</v>
      </c>
      <c r="O164" s="33">
        <v>6</v>
      </c>
      <c r="P164" s="33">
        <v>2</v>
      </c>
      <c r="Q164" s="33">
        <v>1</v>
      </c>
      <c r="R164" s="33">
        <v>88</v>
      </c>
      <c r="S164" s="33">
        <v>390</v>
      </c>
      <c r="T164" s="33">
        <v>1</v>
      </c>
      <c r="U164" s="33">
        <v>1</v>
      </c>
      <c r="V164" s="33">
        <v>2</v>
      </c>
      <c r="W164" s="39" t="s">
        <v>920</v>
      </c>
      <c r="X164" s="21" t="s">
        <v>921</v>
      </c>
      <c r="Y164" s="25"/>
      <c r="Z164" s="51"/>
      <c r="AA164" s="51"/>
      <c r="AB164" s="51"/>
      <c r="AC164" s="51"/>
      <c r="AD164" s="51"/>
    </row>
    <row r="165" s="4" customFormat="1" ht="30" customHeight="1" spans="1:30">
      <c r="A165" s="21">
        <v>161</v>
      </c>
      <c r="B165" s="21" t="s">
        <v>31</v>
      </c>
      <c r="C165" s="22" t="s">
        <v>32</v>
      </c>
      <c r="D165" s="71" t="s">
        <v>922</v>
      </c>
      <c r="E165" s="21" t="s">
        <v>344</v>
      </c>
      <c r="F165" s="21" t="s">
        <v>923</v>
      </c>
      <c r="G165" s="21" t="s">
        <v>924</v>
      </c>
      <c r="H165" s="21" t="s">
        <v>36</v>
      </c>
      <c r="I165" s="21" t="s">
        <v>923</v>
      </c>
      <c r="J165" s="21">
        <v>20221121</v>
      </c>
      <c r="K165" s="21">
        <v>20221205</v>
      </c>
      <c r="L165" s="21" t="s">
        <v>925</v>
      </c>
      <c r="M165" s="21" t="s">
        <v>926</v>
      </c>
      <c r="N165" s="21">
        <v>16.58</v>
      </c>
      <c r="O165" s="21">
        <v>2</v>
      </c>
      <c r="P165" s="21">
        <v>14.58</v>
      </c>
      <c r="Q165" s="44">
        <v>1</v>
      </c>
      <c r="R165" s="44">
        <v>54</v>
      </c>
      <c r="S165" s="44">
        <v>178</v>
      </c>
      <c r="T165" s="21">
        <v>0</v>
      </c>
      <c r="U165" s="21">
        <v>8</v>
      </c>
      <c r="V165" s="21">
        <v>25</v>
      </c>
      <c r="W165" s="39" t="s">
        <v>926</v>
      </c>
      <c r="X165" s="21" t="s">
        <v>926</v>
      </c>
      <c r="Y165" s="21"/>
      <c r="Z165" s="50"/>
      <c r="AA165" s="50"/>
      <c r="AB165" s="50"/>
      <c r="AC165" s="50"/>
      <c r="AD165" s="50"/>
    </row>
    <row r="166" s="4" customFormat="1" ht="30" customHeight="1" spans="1:30">
      <c r="A166" s="21">
        <v>162</v>
      </c>
      <c r="B166" s="21" t="s">
        <v>31</v>
      </c>
      <c r="C166" s="22" t="s">
        <v>32</v>
      </c>
      <c r="D166" s="23" t="s">
        <v>60</v>
      </c>
      <c r="E166" s="21" t="s">
        <v>452</v>
      </c>
      <c r="F166" s="21" t="s">
        <v>927</v>
      </c>
      <c r="G166" s="21" t="s">
        <v>928</v>
      </c>
      <c r="H166" s="21" t="s">
        <v>36</v>
      </c>
      <c r="I166" s="21" t="s">
        <v>892</v>
      </c>
      <c r="J166" s="21" t="s">
        <v>929</v>
      </c>
      <c r="K166" s="21" t="s">
        <v>930</v>
      </c>
      <c r="L166" s="21" t="s">
        <v>927</v>
      </c>
      <c r="M166" s="21" t="s">
        <v>931</v>
      </c>
      <c r="N166" s="35">
        <v>4</v>
      </c>
      <c r="O166" s="35">
        <v>3</v>
      </c>
      <c r="P166" s="21">
        <v>1</v>
      </c>
      <c r="Q166" s="21">
        <v>1</v>
      </c>
      <c r="R166" s="21">
        <v>16</v>
      </c>
      <c r="S166" s="21">
        <v>52</v>
      </c>
      <c r="T166" s="21">
        <v>1</v>
      </c>
      <c r="U166" s="21">
        <v>2</v>
      </c>
      <c r="V166" s="21">
        <v>4</v>
      </c>
      <c r="W166" s="39" t="s">
        <v>731</v>
      </c>
      <c r="X166" s="21" t="s">
        <v>732</v>
      </c>
      <c r="Y166" s="21"/>
      <c r="Z166" s="50"/>
      <c r="AA166" s="50"/>
      <c r="AB166" s="50"/>
      <c r="AC166" s="50"/>
      <c r="AD166" s="50"/>
    </row>
    <row r="167" s="9" customFormat="1" ht="30" customHeight="1" spans="1:30">
      <c r="A167" s="21">
        <v>163</v>
      </c>
      <c r="B167" s="21" t="s">
        <v>31</v>
      </c>
      <c r="C167" s="22" t="s">
        <v>32</v>
      </c>
      <c r="D167" s="21" t="s">
        <v>33</v>
      </c>
      <c r="E167" s="21" t="s">
        <v>474</v>
      </c>
      <c r="F167" s="21" t="s">
        <v>475</v>
      </c>
      <c r="G167" s="21" t="s">
        <v>932</v>
      </c>
      <c r="H167" s="21" t="s">
        <v>278</v>
      </c>
      <c r="I167" s="21" t="s">
        <v>475</v>
      </c>
      <c r="J167" s="21" t="s">
        <v>933</v>
      </c>
      <c r="K167" s="21" t="s">
        <v>934</v>
      </c>
      <c r="L167" s="21" t="s">
        <v>935</v>
      </c>
      <c r="M167" s="21" t="s">
        <v>936</v>
      </c>
      <c r="N167" s="21">
        <v>3</v>
      </c>
      <c r="O167" s="21">
        <v>3</v>
      </c>
      <c r="P167" s="21">
        <v>0</v>
      </c>
      <c r="Q167" s="21">
        <v>1</v>
      </c>
      <c r="R167" s="21">
        <v>17</v>
      </c>
      <c r="S167" s="21">
        <v>67</v>
      </c>
      <c r="T167" s="21">
        <v>1</v>
      </c>
      <c r="U167" s="21">
        <v>2</v>
      </c>
      <c r="V167" s="21">
        <v>7</v>
      </c>
      <c r="W167" s="39" t="s">
        <v>937</v>
      </c>
      <c r="X167" s="21" t="s">
        <v>938</v>
      </c>
      <c r="Y167" s="21"/>
      <c r="Z167" s="65"/>
      <c r="AA167" s="65"/>
      <c r="AB167" s="65"/>
      <c r="AC167" s="65"/>
      <c r="AD167" s="65"/>
    </row>
    <row r="168" s="4" customFormat="1" ht="30" customHeight="1" spans="1:30">
      <c r="A168" s="21">
        <v>164</v>
      </c>
      <c r="B168" s="22" t="s">
        <v>31</v>
      </c>
      <c r="C168" s="22" t="s">
        <v>32</v>
      </c>
      <c r="D168" s="22" t="s">
        <v>33</v>
      </c>
      <c r="E168" s="21" t="s">
        <v>322</v>
      </c>
      <c r="F168" s="21" t="s">
        <v>939</v>
      </c>
      <c r="G168" s="21" t="s">
        <v>940</v>
      </c>
      <c r="H168" s="21" t="s">
        <v>36</v>
      </c>
      <c r="I168" s="21" t="s">
        <v>939</v>
      </c>
      <c r="J168" s="21">
        <v>11.21</v>
      </c>
      <c r="K168" s="21">
        <v>12.7</v>
      </c>
      <c r="L168" s="21" t="s">
        <v>939</v>
      </c>
      <c r="M168" s="21" t="s">
        <v>941</v>
      </c>
      <c r="N168" s="21">
        <v>4.5</v>
      </c>
      <c r="O168" s="21">
        <v>4</v>
      </c>
      <c r="P168" s="21">
        <v>0.5</v>
      </c>
      <c r="Q168" s="21">
        <v>1</v>
      </c>
      <c r="R168" s="21">
        <v>145</v>
      </c>
      <c r="S168" s="21">
        <v>580</v>
      </c>
      <c r="T168" s="21">
        <v>0</v>
      </c>
      <c r="U168" s="21">
        <v>7</v>
      </c>
      <c r="V168" s="21">
        <v>20</v>
      </c>
      <c r="W168" s="39" t="s">
        <v>942</v>
      </c>
      <c r="X168" s="21" t="s">
        <v>943</v>
      </c>
      <c r="Y168" s="21"/>
      <c r="Z168" s="50"/>
      <c r="AA168" s="50"/>
      <c r="AB168" s="50"/>
      <c r="AC168" s="50"/>
      <c r="AD168" s="50"/>
    </row>
    <row r="169" s="12" customFormat="1" ht="30" customHeight="1" spans="1:30">
      <c r="A169" s="21">
        <v>165</v>
      </c>
      <c r="B169" s="21" t="s">
        <v>31</v>
      </c>
      <c r="C169" s="22" t="s">
        <v>32</v>
      </c>
      <c r="D169" s="21" t="s">
        <v>33</v>
      </c>
      <c r="E169" s="21" t="s">
        <v>521</v>
      </c>
      <c r="F169" s="21" t="s">
        <v>944</v>
      </c>
      <c r="G169" s="21" t="s">
        <v>945</v>
      </c>
      <c r="H169" s="21" t="s">
        <v>36</v>
      </c>
      <c r="I169" s="21" t="s">
        <v>946</v>
      </c>
      <c r="J169" s="21" t="s">
        <v>929</v>
      </c>
      <c r="K169" s="21" t="s">
        <v>51</v>
      </c>
      <c r="L169" s="21" t="s">
        <v>944</v>
      </c>
      <c r="M169" s="21" t="s">
        <v>947</v>
      </c>
      <c r="N169" s="35">
        <v>4</v>
      </c>
      <c r="O169" s="35">
        <v>4</v>
      </c>
      <c r="P169" s="21">
        <v>0</v>
      </c>
      <c r="Q169" s="21">
        <v>1</v>
      </c>
      <c r="R169" s="21">
        <v>52</v>
      </c>
      <c r="S169" s="21">
        <v>177</v>
      </c>
      <c r="T169" s="21">
        <v>0</v>
      </c>
      <c r="U169" s="21">
        <v>6</v>
      </c>
      <c r="V169" s="21">
        <v>19</v>
      </c>
      <c r="W169" s="39" t="s">
        <v>947</v>
      </c>
      <c r="X169" s="21" t="s">
        <v>696</v>
      </c>
      <c r="Y169" s="21"/>
      <c r="Z169" s="68"/>
      <c r="AA169" s="68"/>
      <c r="AB169" s="68"/>
      <c r="AC169" s="68"/>
      <c r="AD169" s="68"/>
    </row>
    <row r="170" s="14" customFormat="1" ht="30" customHeight="1" spans="1:30">
      <c r="A170" s="21">
        <v>166</v>
      </c>
      <c r="B170" s="22" t="s">
        <v>31</v>
      </c>
      <c r="C170" s="22" t="s">
        <v>32</v>
      </c>
      <c r="D170" s="22" t="s">
        <v>33</v>
      </c>
      <c r="E170" s="22" t="s">
        <v>225</v>
      </c>
      <c r="F170" s="22" t="s">
        <v>948</v>
      </c>
      <c r="G170" s="22" t="s">
        <v>949</v>
      </c>
      <c r="H170" s="22" t="s">
        <v>36</v>
      </c>
      <c r="I170" s="22" t="s">
        <v>950</v>
      </c>
      <c r="J170" s="22" t="s">
        <v>951</v>
      </c>
      <c r="K170" s="22" t="s">
        <v>905</v>
      </c>
      <c r="L170" s="22" t="s">
        <v>952</v>
      </c>
      <c r="M170" s="22" t="s">
        <v>953</v>
      </c>
      <c r="N170" s="22">
        <v>6</v>
      </c>
      <c r="O170" s="22">
        <v>2</v>
      </c>
      <c r="P170" s="22">
        <v>4</v>
      </c>
      <c r="Q170" s="22">
        <v>1</v>
      </c>
      <c r="R170" s="22">
        <v>64</v>
      </c>
      <c r="S170" s="22">
        <v>286</v>
      </c>
      <c r="T170" s="22">
        <v>0</v>
      </c>
      <c r="U170" s="22">
        <v>9</v>
      </c>
      <c r="V170" s="22">
        <v>21</v>
      </c>
      <c r="W170" s="59" t="s">
        <v>954</v>
      </c>
      <c r="X170" s="22" t="s">
        <v>955</v>
      </c>
      <c r="Y170" s="21"/>
      <c r="Z170" s="74"/>
      <c r="AA170" s="69"/>
      <c r="AB170" s="69"/>
      <c r="AC170" s="69"/>
      <c r="AD170" s="69"/>
    </row>
    <row r="171" s="4" customFormat="1" ht="30" customHeight="1" spans="1:30">
      <c r="A171" s="21">
        <v>167</v>
      </c>
      <c r="B171" s="21" t="s">
        <v>31</v>
      </c>
      <c r="C171" s="22" t="s">
        <v>32</v>
      </c>
      <c r="D171" s="23" t="s">
        <v>60</v>
      </c>
      <c r="E171" s="21" t="s">
        <v>334</v>
      </c>
      <c r="F171" s="21" t="s">
        <v>956</v>
      </c>
      <c r="G171" s="21" t="s">
        <v>957</v>
      </c>
      <c r="H171" s="21" t="s">
        <v>36</v>
      </c>
      <c r="I171" s="21" t="s">
        <v>958</v>
      </c>
      <c r="J171" s="21">
        <v>2022.06</v>
      </c>
      <c r="K171" s="21">
        <v>2022.11</v>
      </c>
      <c r="L171" s="21" t="s">
        <v>956</v>
      </c>
      <c r="M171" s="21" t="s">
        <v>959</v>
      </c>
      <c r="N171" s="21">
        <v>8</v>
      </c>
      <c r="O171" s="21">
        <v>5</v>
      </c>
      <c r="P171" s="21">
        <v>3</v>
      </c>
      <c r="Q171" s="21">
        <v>1</v>
      </c>
      <c r="R171" s="21">
        <v>100</v>
      </c>
      <c r="S171" s="21">
        <v>480</v>
      </c>
      <c r="T171" s="21">
        <v>0</v>
      </c>
      <c r="U171" s="21">
        <v>3</v>
      </c>
      <c r="V171" s="21">
        <v>10</v>
      </c>
      <c r="W171" s="39" t="s">
        <v>960</v>
      </c>
      <c r="X171" s="21" t="s">
        <v>340</v>
      </c>
      <c r="Y171" s="21"/>
      <c r="Z171" s="50"/>
      <c r="AA171" s="50"/>
      <c r="AB171" s="50"/>
      <c r="AC171" s="50"/>
      <c r="AD171" s="50"/>
    </row>
    <row r="172" s="4" customFormat="1" ht="30" customHeight="1" spans="1:30">
      <c r="A172" s="21">
        <v>168</v>
      </c>
      <c r="B172" s="21" t="s">
        <v>31</v>
      </c>
      <c r="C172" s="22" t="s">
        <v>32</v>
      </c>
      <c r="D172" s="21" t="s">
        <v>33</v>
      </c>
      <c r="E172" s="21" t="s">
        <v>334</v>
      </c>
      <c r="F172" s="21" t="s">
        <v>799</v>
      </c>
      <c r="G172" s="21" t="s">
        <v>961</v>
      </c>
      <c r="H172" s="21" t="s">
        <v>36</v>
      </c>
      <c r="I172" s="21" t="s">
        <v>799</v>
      </c>
      <c r="J172" s="21">
        <v>2022.1</v>
      </c>
      <c r="K172" s="21">
        <v>2022.11</v>
      </c>
      <c r="L172" s="21" t="s">
        <v>799</v>
      </c>
      <c r="M172" s="21" t="s">
        <v>962</v>
      </c>
      <c r="N172" s="21">
        <v>5.2</v>
      </c>
      <c r="O172" s="21">
        <v>2</v>
      </c>
      <c r="P172" s="21">
        <v>3.2</v>
      </c>
      <c r="Q172" s="21">
        <v>1</v>
      </c>
      <c r="R172" s="21">
        <v>200</v>
      </c>
      <c r="S172" s="21">
        <v>1050</v>
      </c>
      <c r="T172" s="21">
        <v>0</v>
      </c>
      <c r="U172" s="21">
        <v>24</v>
      </c>
      <c r="V172" s="21">
        <v>83</v>
      </c>
      <c r="W172" s="39" t="s">
        <v>963</v>
      </c>
      <c r="X172" s="21" t="s">
        <v>340</v>
      </c>
      <c r="Y172" s="21"/>
      <c r="Z172" s="69"/>
      <c r="AA172" s="69"/>
      <c r="AB172" s="50"/>
      <c r="AC172" s="50"/>
      <c r="AD172" s="50"/>
    </row>
    <row r="173" s="4" customFormat="1" ht="30" customHeight="1" spans="1:30">
      <c r="A173" s="21">
        <v>169</v>
      </c>
      <c r="B173" s="21" t="s">
        <v>31</v>
      </c>
      <c r="C173" s="22" t="s">
        <v>32</v>
      </c>
      <c r="D173" s="23" t="s">
        <v>60</v>
      </c>
      <c r="E173" s="21" t="s">
        <v>383</v>
      </c>
      <c r="F173" s="21" t="s">
        <v>389</v>
      </c>
      <c r="G173" s="21" t="s">
        <v>964</v>
      </c>
      <c r="H173" s="21" t="s">
        <v>36</v>
      </c>
      <c r="I173" s="21" t="s">
        <v>389</v>
      </c>
      <c r="J173" s="21" t="s">
        <v>425</v>
      </c>
      <c r="K173" s="21" t="s">
        <v>965</v>
      </c>
      <c r="L173" s="21" t="s">
        <v>389</v>
      </c>
      <c r="M173" s="21" t="s">
        <v>966</v>
      </c>
      <c r="N173" s="21">
        <v>18</v>
      </c>
      <c r="O173" s="21">
        <v>15</v>
      </c>
      <c r="P173" s="21">
        <v>3</v>
      </c>
      <c r="Q173" s="21">
        <v>1</v>
      </c>
      <c r="R173" s="21">
        <v>61</v>
      </c>
      <c r="S173" s="21">
        <v>210</v>
      </c>
      <c r="T173" s="21">
        <v>1</v>
      </c>
      <c r="U173" s="21">
        <v>13</v>
      </c>
      <c r="V173" s="21">
        <v>58</v>
      </c>
      <c r="W173" s="39" t="s">
        <v>967</v>
      </c>
      <c r="X173" s="21" t="s">
        <v>395</v>
      </c>
      <c r="Y173" s="21"/>
      <c r="Z173" s="50"/>
      <c r="AA173" s="50"/>
      <c r="AB173" s="50"/>
      <c r="AC173" s="50"/>
      <c r="AD173" s="50"/>
    </row>
    <row r="174" s="2" customFormat="1" ht="30" customHeight="1" spans="1:30">
      <c r="A174" s="21">
        <v>170</v>
      </c>
      <c r="B174" s="21" t="s">
        <v>31</v>
      </c>
      <c r="C174" s="21" t="s">
        <v>32</v>
      </c>
      <c r="D174" s="21" t="s">
        <v>33</v>
      </c>
      <c r="E174" s="21" t="s">
        <v>283</v>
      </c>
      <c r="F174" s="21" t="s">
        <v>968</v>
      </c>
      <c r="G174" s="21" t="s">
        <v>969</v>
      </c>
      <c r="H174" s="21" t="s">
        <v>36</v>
      </c>
      <c r="I174" s="21" t="s">
        <v>968</v>
      </c>
      <c r="J174" s="31" t="s">
        <v>970</v>
      </c>
      <c r="K174" s="31" t="s">
        <v>287</v>
      </c>
      <c r="L174" s="21" t="s">
        <v>971</v>
      </c>
      <c r="M174" s="21" t="s">
        <v>972</v>
      </c>
      <c r="N174" s="21">
        <v>2.915</v>
      </c>
      <c r="O174" s="21">
        <v>2</v>
      </c>
      <c r="P174" s="21">
        <v>0.915</v>
      </c>
      <c r="Q174" s="21">
        <v>1</v>
      </c>
      <c r="R174" s="21">
        <v>14</v>
      </c>
      <c r="S174" s="21">
        <v>52</v>
      </c>
      <c r="T174" s="21">
        <v>0</v>
      </c>
      <c r="U174" s="21">
        <v>7</v>
      </c>
      <c r="V174" s="21">
        <v>15</v>
      </c>
      <c r="W174" s="39" t="s">
        <v>972</v>
      </c>
      <c r="X174" s="21" t="s">
        <v>973</v>
      </c>
      <c r="Y174" s="21"/>
      <c r="Z174" s="48"/>
      <c r="AA174" s="48"/>
      <c r="AB174" s="48"/>
      <c r="AC174" s="48"/>
      <c r="AD174" s="48"/>
    </row>
    <row r="175" s="2" customFormat="1" ht="30" customHeight="1" spans="1:30">
      <c r="A175" s="21">
        <v>171</v>
      </c>
      <c r="B175" s="21" t="s">
        <v>31</v>
      </c>
      <c r="C175" s="22" t="s">
        <v>32</v>
      </c>
      <c r="D175" s="71" t="s">
        <v>974</v>
      </c>
      <c r="E175" s="21" t="s">
        <v>283</v>
      </c>
      <c r="F175" s="21" t="s">
        <v>975</v>
      </c>
      <c r="G175" s="21" t="s">
        <v>976</v>
      </c>
      <c r="H175" s="21" t="s">
        <v>36</v>
      </c>
      <c r="I175" s="21" t="s">
        <v>975</v>
      </c>
      <c r="J175" s="31" t="s">
        <v>419</v>
      </c>
      <c r="K175" s="31" t="s">
        <v>977</v>
      </c>
      <c r="L175" s="21" t="s">
        <v>978</v>
      </c>
      <c r="M175" s="21" t="s">
        <v>979</v>
      </c>
      <c r="N175" s="21">
        <v>4.18</v>
      </c>
      <c r="O175" s="21">
        <v>3</v>
      </c>
      <c r="P175" s="21">
        <v>1.18</v>
      </c>
      <c r="Q175" s="21">
        <v>1</v>
      </c>
      <c r="R175" s="21">
        <v>56</v>
      </c>
      <c r="S175" s="21">
        <v>175</v>
      </c>
      <c r="T175" s="21">
        <v>0</v>
      </c>
      <c r="U175" s="21">
        <v>8</v>
      </c>
      <c r="V175" s="21">
        <v>30</v>
      </c>
      <c r="W175" s="39" t="s">
        <v>980</v>
      </c>
      <c r="X175" s="21" t="s">
        <v>340</v>
      </c>
      <c r="Y175" s="21"/>
      <c r="Z175" s="48"/>
      <c r="AA175" s="48"/>
      <c r="AB175" s="48"/>
      <c r="AC175" s="48"/>
      <c r="AD175" s="48"/>
    </row>
    <row r="176" s="4" customFormat="1" ht="30" customHeight="1" spans="1:30">
      <c r="A176" s="21">
        <v>172</v>
      </c>
      <c r="B176" s="22" t="s">
        <v>31</v>
      </c>
      <c r="C176" s="22" t="s">
        <v>32</v>
      </c>
      <c r="D176" s="22" t="s">
        <v>33</v>
      </c>
      <c r="E176" s="22" t="s">
        <v>459</v>
      </c>
      <c r="F176" s="22" t="s">
        <v>761</v>
      </c>
      <c r="G176" s="22" t="s">
        <v>981</v>
      </c>
      <c r="H176" s="22" t="s">
        <v>36</v>
      </c>
      <c r="I176" s="22" t="s">
        <v>761</v>
      </c>
      <c r="J176" s="22" t="s">
        <v>914</v>
      </c>
      <c r="K176" s="22" t="s">
        <v>143</v>
      </c>
      <c r="L176" s="22" t="s">
        <v>761</v>
      </c>
      <c r="M176" s="22" t="s">
        <v>982</v>
      </c>
      <c r="N176" s="22">
        <v>4</v>
      </c>
      <c r="O176" s="22">
        <v>3</v>
      </c>
      <c r="P176" s="22">
        <v>1</v>
      </c>
      <c r="Q176" s="22">
        <v>1</v>
      </c>
      <c r="R176" s="22">
        <v>26</v>
      </c>
      <c r="S176" s="22">
        <v>102</v>
      </c>
      <c r="T176" s="22">
        <v>0</v>
      </c>
      <c r="U176" s="22">
        <v>6</v>
      </c>
      <c r="V176" s="22">
        <v>11</v>
      </c>
      <c r="W176" s="59" t="s">
        <v>472</v>
      </c>
      <c r="X176" s="22" t="s">
        <v>473</v>
      </c>
      <c r="Y176" s="22"/>
      <c r="Z176" s="50"/>
      <c r="AA176" s="50"/>
      <c r="AB176" s="50"/>
      <c r="AC176" s="50"/>
      <c r="AD176" s="50"/>
    </row>
    <row r="177" s="4" customFormat="1" ht="30" customHeight="1" spans="1:30">
      <c r="A177" s="21">
        <v>173</v>
      </c>
      <c r="B177" s="22" t="s">
        <v>31</v>
      </c>
      <c r="C177" s="22" t="s">
        <v>32</v>
      </c>
      <c r="D177" s="23" t="s">
        <v>60</v>
      </c>
      <c r="E177" s="22" t="s">
        <v>459</v>
      </c>
      <c r="F177" s="22" t="s">
        <v>758</v>
      </c>
      <c r="G177" s="22" t="s">
        <v>983</v>
      </c>
      <c r="H177" s="22" t="s">
        <v>36</v>
      </c>
      <c r="I177" s="22" t="s">
        <v>758</v>
      </c>
      <c r="J177" s="22" t="s">
        <v>639</v>
      </c>
      <c r="K177" s="22" t="s">
        <v>143</v>
      </c>
      <c r="L177" s="22" t="s">
        <v>758</v>
      </c>
      <c r="M177" s="22" t="s">
        <v>984</v>
      </c>
      <c r="N177" s="22">
        <v>10.5</v>
      </c>
      <c r="O177" s="22">
        <v>8</v>
      </c>
      <c r="P177" s="22">
        <v>2.5</v>
      </c>
      <c r="Q177" s="22">
        <v>1</v>
      </c>
      <c r="R177" s="22">
        <v>21</v>
      </c>
      <c r="S177" s="22">
        <v>86</v>
      </c>
      <c r="T177" s="22">
        <v>0</v>
      </c>
      <c r="U177" s="22">
        <v>3</v>
      </c>
      <c r="V177" s="22">
        <v>8</v>
      </c>
      <c r="W177" s="59" t="s">
        <v>463</v>
      </c>
      <c r="X177" s="22" t="s">
        <v>464</v>
      </c>
      <c r="Y177" s="22"/>
      <c r="Z177" s="50"/>
      <c r="AA177" s="50"/>
      <c r="AB177" s="50"/>
      <c r="AC177" s="50"/>
      <c r="AD177" s="50"/>
    </row>
    <row r="178" s="4" customFormat="1" ht="30" customHeight="1" spans="1:30">
      <c r="A178" s="21">
        <v>174</v>
      </c>
      <c r="B178" s="23" t="s">
        <v>31</v>
      </c>
      <c r="C178" s="22" t="s">
        <v>32</v>
      </c>
      <c r="D178" s="23" t="s">
        <v>33</v>
      </c>
      <c r="E178" s="21" t="s">
        <v>355</v>
      </c>
      <c r="F178" s="21" t="s">
        <v>985</v>
      </c>
      <c r="G178" s="21" t="s">
        <v>986</v>
      </c>
      <c r="H178" s="21" t="s">
        <v>36</v>
      </c>
      <c r="I178" s="21" t="s">
        <v>987</v>
      </c>
      <c r="J178" s="29" t="s">
        <v>988</v>
      </c>
      <c r="K178" s="29" t="s">
        <v>989</v>
      </c>
      <c r="L178" s="21" t="s">
        <v>985</v>
      </c>
      <c r="M178" s="21" t="s">
        <v>990</v>
      </c>
      <c r="N178" s="30">
        <v>3</v>
      </c>
      <c r="O178" s="30">
        <v>3</v>
      </c>
      <c r="P178" s="21">
        <v>0</v>
      </c>
      <c r="Q178" s="21">
        <v>1</v>
      </c>
      <c r="R178" s="21">
        <v>23</v>
      </c>
      <c r="S178" s="21">
        <v>92</v>
      </c>
      <c r="T178" s="21">
        <v>0</v>
      </c>
      <c r="U178" s="21">
        <v>1</v>
      </c>
      <c r="V178" s="21">
        <v>2</v>
      </c>
      <c r="W178" s="39" t="s">
        <v>991</v>
      </c>
      <c r="X178" s="21" t="s">
        <v>992</v>
      </c>
      <c r="Y178" s="21"/>
      <c r="Z178" s="50"/>
      <c r="AA178" s="50"/>
      <c r="AB178" s="50"/>
      <c r="AC178" s="50"/>
      <c r="AD178" s="50"/>
    </row>
    <row r="179" s="11" customFormat="1" ht="30" customHeight="1" spans="1:30">
      <c r="A179" s="21">
        <v>175</v>
      </c>
      <c r="B179" s="33" t="s">
        <v>31</v>
      </c>
      <c r="C179" s="22" t="s">
        <v>32</v>
      </c>
      <c r="D179" s="23" t="s">
        <v>33</v>
      </c>
      <c r="E179" s="21" t="s">
        <v>430</v>
      </c>
      <c r="F179" s="24" t="s">
        <v>733</v>
      </c>
      <c r="G179" s="25" t="s">
        <v>993</v>
      </c>
      <c r="H179" s="24" t="s">
        <v>36</v>
      </c>
      <c r="I179" s="24" t="s">
        <v>733</v>
      </c>
      <c r="J179" s="33">
        <v>2022.11</v>
      </c>
      <c r="K179" s="33">
        <v>2022.12</v>
      </c>
      <c r="L179" s="24" t="s">
        <v>735</v>
      </c>
      <c r="M179" s="25" t="s">
        <v>994</v>
      </c>
      <c r="N179" s="33">
        <v>4.8</v>
      </c>
      <c r="O179" s="33">
        <v>3</v>
      </c>
      <c r="P179" s="33">
        <v>1.8</v>
      </c>
      <c r="Q179" s="33">
        <v>1</v>
      </c>
      <c r="R179" s="33">
        <v>80</v>
      </c>
      <c r="S179" s="33">
        <v>400</v>
      </c>
      <c r="T179" s="33">
        <v>0</v>
      </c>
      <c r="U179" s="33">
        <v>2</v>
      </c>
      <c r="V179" s="33">
        <v>4</v>
      </c>
      <c r="W179" s="41" t="s">
        <v>995</v>
      </c>
      <c r="X179" s="22" t="s">
        <v>996</v>
      </c>
      <c r="Y179" s="24"/>
      <c r="Z179" s="67"/>
      <c r="AA179" s="67"/>
      <c r="AB179" s="67"/>
      <c r="AC179" s="67"/>
      <c r="AD179" s="67"/>
    </row>
    <row r="180" s="7" customFormat="1" ht="30" customHeight="1" spans="1:30">
      <c r="A180" s="21">
        <v>176</v>
      </c>
      <c r="B180" s="21" t="s">
        <v>31</v>
      </c>
      <c r="C180" s="22" t="s">
        <v>32</v>
      </c>
      <c r="D180" s="23" t="s">
        <v>60</v>
      </c>
      <c r="E180" s="21" t="s">
        <v>407</v>
      </c>
      <c r="F180" s="33" t="s">
        <v>997</v>
      </c>
      <c r="G180" s="21" t="s">
        <v>998</v>
      </c>
      <c r="H180" s="33" t="s">
        <v>36</v>
      </c>
      <c r="I180" s="21" t="s">
        <v>999</v>
      </c>
      <c r="J180" s="21" t="s">
        <v>1000</v>
      </c>
      <c r="K180" s="21" t="s">
        <v>1001</v>
      </c>
      <c r="L180" s="21" t="s">
        <v>1002</v>
      </c>
      <c r="M180" s="36" t="s">
        <v>1003</v>
      </c>
      <c r="N180" s="33">
        <v>19.47</v>
      </c>
      <c r="O180" s="33">
        <v>2</v>
      </c>
      <c r="P180" s="33">
        <v>17.47</v>
      </c>
      <c r="Q180" s="33">
        <v>1</v>
      </c>
      <c r="R180" s="33">
        <v>38</v>
      </c>
      <c r="S180" s="33">
        <v>165</v>
      </c>
      <c r="T180" s="33">
        <v>0</v>
      </c>
      <c r="U180" s="33">
        <v>3</v>
      </c>
      <c r="V180" s="33">
        <v>13</v>
      </c>
      <c r="W180" s="39" t="s">
        <v>642</v>
      </c>
      <c r="X180" s="21" t="s">
        <v>642</v>
      </c>
      <c r="Y180" s="33"/>
      <c r="Z180" s="62"/>
      <c r="AA180" s="62"/>
      <c r="AB180" s="62"/>
      <c r="AC180" s="62"/>
      <c r="AD180" s="62"/>
    </row>
    <row r="181" s="14" customFormat="1" ht="30" customHeight="1" spans="1:30">
      <c r="A181" s="21">
        <v>177</v>
      </c>
      <c r="B181" s="21" t="s">
        <v>31</v>
      </c>
      <c r="C181" s="22" t="s">
        <v>32</v>
      </c>
      <c r="D181" s="23" t="s">
        <v>60</v>
      </c>
      <c r="E181" s="21" t="s">
        <v>275</v>
      </c>
      <c r="F181" s="21" t="s">
        <v>629</v>
      </c>
      <c r="G181" s="21" t="s">
        <v>1004</v>
      </c>
      <c r="H181" s="21" t="s">
        <v>36</v>
      </c>
      <c r="I181" s="21" t="s">
        <v>1005</v>
      </c>
      <c r="J181" s="21">
        <v>2022.11</v>
      </c>
      <c r="K181" s="21">
        <v>2022.12</v>
      </c>
      <c r="L181" s="21" t="s">
        <v>629</v>
      </c>
      <c r="M181" s="21" t="s">
        <v>1006</v>
      </c>
      <c r="N181" s="21">
        <v>5</v>
      </c>
      <c r="O181" s="21">
        <v>3</v>
      </c>
      <c r="P181" s="21">
        <v>2</v>
      </c>
      <c r="Q181" s="21">
        <v>1</v>
      </c>
      <c r="R181" s="21">
        <v>76</v>
      </c>
      <c r="S181" s="21">
        <v>312</v>
      </c>
      <c r="T181" s="21">
        <v>0</v>
      </c>
      <c r="U181" s="21">
        <v>4</v>
      </c>
      <c r="V181" s="21">
        <v>10</v>
      </c>
      <c r="W181" s="39" t="s">
        <v>1007</v>
      </c>
      <c r="X181" s="21" t="s">
        <v>1008</v>
      </c>
      <c r="Y181" s="21"/>
      <c r="Z181" s="69"/>
      <c r="AA181" s="69"/>
      <c r="AB181" s="69"/>
      <c r="AC181" s="69"/>
      <c r="AD181" s="69"/>
    </row>
    <row r="182" s="4" customFormat="1" ht="30" customHeight="1" spans="1:30">
      <c r="A182" s="21">
        <v>178</v>
      </c>
      <c r="B182" s="21" t="s">
        <v>31</v>
      </c>
      <c r="C182" s="22" t="s">
        <v>32</v>
      </c>
      <c r="D182" s="23" t="s">
        <v>33</v>
      </c>
      <c r="E182" s="21" t="s">
        <v>275</v>
      </c>
      <c r="F182" s="21" t="s">
        <v>276</v>
      </c>
      <c r="G182" s="21" t="s">
        <v>1009</v>
      </c>
      <c r="H182" s="21" t="s">
        <v>36</v>
      </c>
      <c r="I182" s="21" t="s">
        <v>276</v>
      </c>
      <c r="J182" s="21">
        <v>2022.11</v>
      </c>
      <c r="K182" s="21">
        <v>2022.12</v>
      </c>
      <c r="L182" s="21" t="s">
        <v>276</v>
      </c>
      <c r="M182" s="21" t="s">
        <v>1010</v>
      </c>
      <c r="N182" s="21">
        <v>6.5</v>
      </c>
      <c r="O182" s="21">
        <v>3</v>
      </c>
      <c r="P182" s="21">
        <v>3.5</v>
      </c>
      <c r="Q182" s="21">
        <v>1</v>
      </c>
      <c r="R182" s="21">
        <v>160</v>
      </c>
      <c r="S182" s="21">
        <v>680</v>
      </c>
      <c r="T182" s="21">
        <v>0</v>
      </c>
      <c r="U182" s="21">
        <v>6</v>
      </c>
      <c r="V182" s="21">
        <v>11</v>
      </c>
      <c r="W182" s="39" t="s">
        <v>1011</v>
      </c>
      <c r="X182" s="21" t="s">
        <v>1012</v>
      </c>
      <c r="Y182" s="21"/>
      <c r="Z182" s="50"/>
      <c r="AA182" s="50"/>
      <c r="AB182" s="50"/>
      <c r="AC182" s="50"/>
      <c r="AD182" s="50"/>
    </row>
    <row r="183" s="14" customFormat="1" ht="30" customHeight="1" spans="1:30">
      <c r="A183" s="21">
        <v>179</v>
      </c>
      <c r="B183" s="26" t="s">
        <v>41</v>
      </c>
      <c r="C183" s="26" t="s">
        <v>42</v>
      </c>
      <c r="D183" s="26" t="s">
        <v>43</v>
      </c>
      <c r="E183" s="26" t="s">
        <v>225</v>
      </c>
      <c r="F183" s="26" t="s">
        <v>948</v>
      </c>
      <c r="G183" s="21" t="s">
        <v>1013</v>
      </c>
      <c r="H183" s="26" t="s">
        <v>36</v>
      </c>
      <c r="I183" s="26" t="s">
        <v>1014</v>
      </c>
      <c r="J183" s="72">
        <v>44562</v>
      </c>
      <c r="K183" s="72">
        <v>44896</v>
      </c>
      <c r="L183" s="26" t="s">
        <v>952</v>
      </c>
      <c r="M183" s="26" t="s">
        <v>1015</v>
      </c>
      <c r="N183" s="26">
        <v>88</v>
      </c>
      <c r="O183" s="26">
        <v>50</v>
      </c>
      <c r="P183" s="26">
        <v>38</v>
      </c>
      <c r="Q183" s="26">
        <v>1</v>
      </c>
      <c r="R183" s="26">
        <v>30</v>
      </c>
      <c r="S183" s="26">
        <v>139</v>
      </c>
      <c r="T183" s="26">
        <v>0</v>
      </c>
      <c r="U183" s="26">
        <v>10</v>
      </c>
      <c r="V183" s="26">
        <v>32</v>
      </c>
      <c r="W183" s="61" t="s">
        <v>1016</v>
      </c>
      <c r="X183" s="26" t="s">
        <v>1017</v>
      </c>
      <c r="Y183" s="21"/>
      <c r="Z183" s="50"/>
      <c r="AA183" s="69"/>
      <c r="AB183" s="69"/>
      <c r="AC183" s="69"/>
      <c r="AD183" s="69"/>
    </row>
    <row r="184" s="4" customFormat="1" ht="30" customHeight="1" spans="1:30">
      <c r="A184" s="21">
        <v>180</v>
      </c>
      <c r="B184" s="21" t="s">
        <v>41</v>
      </c>
      <c r="C184" s="21" t="s">
        <v>121</v>
      </c>
      <c r="D184" s="21" t="s">
        <v>122</v>
      </c>
      <c r="E184" s="21" t="s">
        <v>225</v>
      </c>
      <c r="F184" s="21" t="s">
        <v>236</v>
      </c>
      <c r="G184" s="21" t="s">
        <v>1018</v>
      </c>
      <c r="H184" s="26" t="s">
        <v>36</v>
      </c>
      <c r="I184" s="21" t="s">
        <v>236</v>
      </c>
      <c r="J184" s="72">
        <v>44774</v>
      </c>
      <c r="K184" s="72">
        <v>44896</v>
      </c>
      <c r="L184" s="21" t="s">
        <v>1019</v>
      </c>
      <c r="M184" s="21" t="s">
        <v>1020</v>
      </c>
      <c r="N184" s="21">
        <v>77.0574</v>
      </c>
      <c r="O184" s="21">
        <v>18</v>
      </c>
      <c r="P184" s="21">
        <v>59.0574</v>
      </c>
      <c r="Q184" s="21">
        <v>1</v>
      </c>
      <c r="R184" s="21">
        <v>5</v>
      </c>
      <c r="S184" s="21">
        <v>18</v>
      </c>
      <c r="T184" s="21">
        <v>1</v>
      </c>
      <c r="U184" s="21">
        <v>5</v>
      </c>
      <c r="V184" s="21">
        <v>18</v>
      </c>
      <c r="W184" s="39" t="s">
        <v>1021</v>
      </c>
      <c r="X184" s="21" t="s">
        <v>1022</v>
      </c>
      <c r="Y184" s="21"/>
      <c r="Z184" s="50"/>
      <c r="AA184" s="50"/>
      <c r="AB184" s="50"/>
      <c r="AC184" s="50"/>
      <c r="AD184" s="50"/>
    </row>
    <row r="186" spans="17:17">
      <c r="Q186" s="73"/>
    </row>
  </sheetData>
  <autoFilter ref="A4:Y184">
    <extLst/>
  </autoFilter>
  <mergeCells count="31">
    <mergeCell ref="A1:Y1"/>
    <mergeCell ref="B2:D2"/>
    <mergeCell ref="J2:K2"/>
    <mergeCell ref="N2:P2"/>
    <mergeCell ref="Q2:V2"/>
    <mergeCell ref="O3:P3"/>
    <mergeCell ref="T3:V3"/>
    <mergeCell ref="X61:Y61"/>
    <mergeCell ref="X62:Y62"/>
    <mergeCell ref="X63:Y63"/>
    <mergeCell ref="X64:Y64"/>
    <mergeCell ref="A2:A4"/>
    <mergeCell ref="B3:B4"/>
    <mergeCell ref="C3:C4"/>
    <mergeCell ref="D3:D4"/>
    <mergeCell ref="E2:E4"/>
    <mergeCell ref="F2:F4"/>
    <mergeCell ref="G2:G4"/>
    <mergeCell ref="H2:H4"/>
    <mergeCell ref="I2:I4"/>
    <mergeCell ref="J3:J4"/>
    <mergeCell ref="K3:K4"/>
    <mergeCell ref="L2:L4"/>
    <mergeCell ref="M2:M4"/>
    <mergeCell ref="N3:N4"/>
    <mergeCell ref="Q3:Q4"/>
    <mergeCell ref="R3:R4"/>
    <mergeCell ref="S3:S4"/>
    <mergeCell ref="W2:W4"/>
    <mergeCell ref="X2:X4"/>
    <mergeCell ref="Y2:Y4"/>
  </mergeCells>
  <conditionalFormatting sqref="G11">
    <cfRule type="duplicateValues" dxfId="0" priority="10"/>
  </conditionalFormatting>
  <conditionalFormatting sqref="G14">
    <cfRule type="duplicateValues" dxfId="0" priority="6"/>
  </conditionalFormatting>
  <conditionalFormatting sqref="G5:G9">
    <cfRule type="duplicateValues" dxfId="1" priority="13"/>
  </conditionalFormatting>
  <conditionalFormatting sqref="G15:G20">
    <cfRule type="duplicateValues" dxfId="0" priority="5"/>
  </conditionalFormatting>
  <conditionalFormatting sqref="G21:G37">
    <cfRule type="duplicateValues" dxfId="0" priority="21"/>
  </conditionalFormatting>
  <conditionalFormatting sqref="G38:G184">
    <cfRule type="duplicateValues" dxfId="0" priority="25"/>
  </conditionalFormatting>
  <conditionalFormatting sqref="G10 G12:G13">
    <cfRule type="duplicateValues" dxfId="0" priority="17"/>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俏玲</cp:lastModifiedBy>
  <dcterms:created xsi:type="dcterms:W3CDTF">2022-07-21T06:57:00Z</dcterms:created>
  <dcterms:modified xsi:type="dcterms:W3CDTF">2022-12-14T07:24:20Z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D91F8C73D73C4FFB9F312DADA0B91DBF</vt:lpwstr>
  </property>
  <property fmtid="{D5CDD505-2E9C-101B-9397-08002B2CF9AE}" pid="3" name="KSOProductBuildVer">
    <vt:lpwstr>2052-11.1.0.12313</vt:lpwstr>
  </property>
</Properties>
</file>