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840" activeTab="2"/>
  </bookViews>
  <sheets>
    <sheet name="132、48" sheetId="1" r:id="rId1"/>
    <sheet name="132号" sheetId="2" r:id="rId2"/>
    <sheet name="48号" sheetId="3" r:id="rId3"/>
    <sheet name="139号 " sheetId="4" r:id="rId4"/>
  </sheets>
  <definedNames>
    <definedName name="_xlnm.Print_Area" localSheetId="0">'132、48'!$A$2:$O$32</definedName>
    <definedName name="_xlnm.Print_Area" localSheetId="1">'132号'!$A$2:$O$9</definedName>
    <definedName name="_xlnm.Print_Area" localSheetId="3">'139号 '!$A$2:$O$7</definedName>
    <definedName name="_xlnm.Print_Titles" localSheetId="0">'132、48'!$2:$2</definedName>
    <definedName name="_xlnm.Print_Titles" localSheetId="1">'132号'!$2:$2</definedName>
    <definedName name="_xlnm.Print_Titles" localSheetId="3">'139号 '!$2:$2</definedName>
    <definedName name="_xlnm.Print_Titles" localSheetId="2">'48号'!$2:$2</definedName>
  </definedNames>
  <calcPr fullCalcOnLoad="1"/>
</workbook>
</file>

<file path=xl/sharedStrings.xml><?xml version="1.0" encoding="utf-8"?>
<sst xmlns="http://schemas.openxmlformats.org/spreadsheetml/2006/main" count="447" uniqueCount="110">
  <si>
    <r>
      <t>预算明细指标导入</t>
    </r>
    <r>
      <rPr>
        <sz val="11"/>
        <color indexed="10"/>
        <rFont val="黑体"/>
        <family val="3"/>
      </rPr>
      <t>(注：黄色必填，灰色选填(村比较特殊，如果下达单位是村类型的就是需要填写)，数据越多导入时间越长)</t>
    </r>
  </si>
  <si>
    <t>明细文号</t>
  </si>
  <si>
    <t>下达单位编码</t>
  </si>
  <si>
    <t>下达单位</t>
  </si>
  <si>
    <t>金额</t>
  </si>
  <si>
    <t>功能科目编码</t>
  </si>
  <si>
    <t>功能科目名称</t>
  </si>
  <si>
    <t>经济科目编码</t>
  </si>
  <si>
    <t>经济科目名称</t>
  </si>
  <si>
    <t>用途</t>
  </si>
  <si>
    <t>本级文号</t>
  </si>
  <si>
    <t>项目代码</t>
  </si>
  <si>
    <t>项目名称</t>
  </si>
  <si>
    <t>村</t>
  </si>
  <si>
    <t>是否工资统发</t>
  </si>
  <si>
    <t>资金管理类型</t>
  </si>
  <si>
    <t>年度</t>
  </si>
  <si>
    <t>72203</t>
  </si>
  <si>
    <t>金刚财政所</t>
  </si>
  <si>
    <t>六栋堂1万、文化站宣传2仟和不可移动文物安全管理专项经费（长财教指20年132号）（浏财教指   号）</t>
  </si>
  <si>
    <t>本级</t>
  </si>
  <si>
    <t>否</t>
  </si>
  <si>
    <t>乡镇-不需支付局审核</t>
  </si>
  <si>
    <t>72103</t>
  </si>
  <si>
    <t>大瑶财政所</t>
  </si>
  <si>
    <t>安全补助5仟和2020年不可移动文物安全管理专项经费（长财教指20年132号）（浏财教指   号）</t>
  </si>
  <si>
    <t>已纳入项目库</t>
  </si>
  <si>
    <t>70503</t>
  </si>
  <si>
    <t>枨冲财政所</t>
  </si>
  <si>
    <t>镇头财政所</t>
  </si>
  <si>
    <t>2020年不可移动文物安全管理专项经费（长财教指20年132号）（浏财教指   号）</t>
  </si>
  <si>
    <t>73103</t>
  </si>
  <si>
    <t>永安财政所</t>
  </si>
  <si>
    <t>72603</t>
  </si>
  <si>
    <t>中和财政所</t>
  </si>
  <si>
    <t>文化站宣传和安全补助各1万2020年不可移动文物安全管理专项经费（长财教指20年132号）（浏财教指   号）</t>
  </si>
  <si>
    <t>70103</t>
  </si>
  <si>
    <t>淮川财政所</t>
  </si>
  <si>
    <t>2020年不可移动文物安全管理专项经费（长财教指20年48号）（浏财教指   号）</t>
  </si>
  <si>
    <t>70203</t>
  </si>
  <si>
    <t>集里财政所</t>
  </si>
  <si>
    <t>安全补助1万和2020年不可移动文物安全管理专项经费（长财教指20年48号）（浏财教指   号）</t>
  </si>
  <si>
    <t>70303</t>
  </si>
  <si>
    <t>关口财政所</t>
  </si>
  <si>
    <t>70403</t>
  </si>
  <si>
    <t>荷花财政所</t>
  </si>
  <si>
    <t>70803</t>
  </si>
  <si>
    <t>古港财政所</t>
  </si>
  <si>
    <t>71403</t>
  </si>
  <si>
    <t>官渡财政所</t>
  </si>
  <si>
    <t>金元政纲遗址和县苏旧址各1万和2020年不可移动文物安全管理专项经费（长财教指20年48号）（浏财教指   号）</t>
  </si>
  <si>
    <t>70903</t>
  </si>
  <si>
    <t>高坪财政所</t>
  </si>
  <si>
    <t>71903</t>
  </si>
  <si>
    <t>张坊财政所</t>
  </si>
  <si>
    <t>71303</t>
  </si>
  <si>
    <t>沿溪财政所</t>
  </si>
  <si>
    <t>罗周氏贞洁牌坊1万和2020年不可移动文物安全管理专项经费（长财教指20年48号）（浏财教指   号）</t>
  </si>
  <si>
    <t>71503</t>
  </si>
  <si>
    <t>达浒财政所</t>
  </si>
  <si>
    <t>71703</t>
  </si>
  <si>
    <t>大围山财政所</t>
  </si>
  <si>
    <t>72403</t>
  </si>
  <si>
    <t>澄潭江财政所</t>
  </si>
  <si>
    <t>张氏家庙5仟和2020年不可移动文物安全管理专项经费（长财教指20年48号）（浏财教指   号）</t>
  </si>
  <si>
    <t>73003</t>
  </si>
  <si>
    <t>柏加财政所</t>
  </si>
  <si>
    <t>73303</t>
  </si>
  <si>
    <t>洞阳财政所</t>
  </si>
  <si>
    <t>70703</t>
  </si>
  <si>
    <t>葛家财政所</t>
  </si>
  <si>
    <t>安全补助5仟和2020年不可移动文物安全管理专项经费（长财教指20年48号）（浏财教指   号）</t>
  </si>
  <si>
    <t>73503</t>
  </si>
  <si>
    <t>沙市财政所</t>
  </si>
  <si>
    <t>莲塘村和何继甫墓各1万和2020年不可移动文物安全管理专项经费（长财教指20年48号）（浏财教指   号）</t>
  </si>
  <si>
    <t>73403</t>
  </si>
  <si>
    <t>蕉溪财政所</t>
  </si>
  <si>
    <t>72803</t>
  </si>
  <si>
    <t>普迹财政所</t>
  </si>
  <si>
    <t>72903</t>
  </si>
  <si>
    <t>官桥财政所</t>
  </si>
  <si>
    <t>73903</t>
  </si>
  <si>
    <t>社港财政所</t>
  </si>
  <si>
    <t>74003</t>
  </si>
  <si>
    <t>龙伏财政所</t>
  </si>
  <si>
    <t>73603</t>
  </si>
  <si>
    <t>淳口财政所</t>
  </si>
  <si>
    <t>73203</t>
  </si>
  <si>
    <t>北盛财政所</t>
  </si>
  <si>
    <t>合计</t>
  </si>
  <si>
    <t>2020年不可移动文物安全管理专项经费（长财教指20年139号）（浏财教指   号）</t>
  </si>
  <si>
    <t>72503</t>
  </si>
  <si>
    <t>文家市财政所</t>
  </si>
  <si>
    <t>五神村彭家大屋5仟和2020年不可移动文物安全管理专项经费（长财教指20年139号）（浏财教指   号）</t>
  </si>
  <si>
    <t>72003</t>
  </si>
  <si>
    <t>小河财政所</t>
  </si>
  <si>
    <t>71203</t>
  </si>
  <si>
    <t>永和财政所</t>
  </si>
  <si>
    <t>大围山财政所</t>
  </si>
  <si>
    <t>李氏家庙消防安全补助经费（长财教指20年48号）（浏财教指248号）</t>
  </si>
  <si>
    <t>2020年不可移动文物安全管理专项经费（长财教指20年48号）（浏财教指248号）</t>
  </si>
  <si>
    <t>安全补助1万和2020年不可移动文物安全管理专项经费（长财教指20年48号）（浏财教指248号）</t>
  </si>
  <si>
    <t>合  计</t>
  </si>
  <si>
    <r>
      <t>2020年不可移动文物安全管理专项经费（长财教指20年48号）（浏财教指</t>
    </r>
    <r>
      <rPr>
        <sz val="10"/>
        <rFont val="宋体"/>
        <family val="0"/>
      </rPr>
      <t>248</t>
    </r>
    <r>
      <rPr>
        <sz val="10"/>
        <rFont val="宋体"/>
        <family val="0"/>
      </rPr>
      <t>号）</t>
    </r>
  </si>
  <si>
    <r>
      <t>张氏家庙0.5万和2020年不可移动文物安全管理专项经费（长财教指20年48号）（浏财教指248</t>
    </r>
    <r>
      <rPr>
        <sz val="10"/>
        <rFont val="宋体"/>
        <family val="0"/>
      </rPr>
      <t>号）</t>
    </r>
  </si>
  <si>
    <r>
      <t>安全补助0</t>
    </r>
    <r>
      <rPr>
        <sz val="10"/>
        <rFont val="宋体"/>
        <family val="0"/>
      </rPr>
      <t>.5万</t>
    </r>
    <r>
      <rPr>
        <sz val="10"/>
        <rFont val="宋体"/>
        <family val="0"/>
      </rPr>
      <t>和2020年不可移动文物安全管理专项经费（长财教指20年48号）（浏财教指248号）</t>
    </r>
  </si>
  <si>
    <t>2020年不可移动文物安全管理专项经费（长财教指20年48号）（浏财教指248号）</t>
  </si>
  <si>
    <r>
      <rPr>
        <sz val="10"/>
        <rFont val="宋体"/>
        <family val="0"/>
      </rPr>
      <t>不可移动文物安全管理专项经费（长财教指20年132号）（浏财教指</t>
    </r>
    <r>
      <rPr>
        <sz val="10"/>
        <rFont val="宋体"/>
        <family val="0"/>
      </rPr>
      <t>248</t>
    </r>
    <r>
      <rPr>
        <sz val="10"/>
        <rFont val="宋体"/>
        <family val="0"/>
      </rPr>
      <t>号）</t>
    </r>
  </si>
  <si>
    <r>
      <t>不可移动文物安全管理专项经费（长财教指20年132号）（浏财教指</t>
    </r>
    <r>
      <rPr>
        <sz val="10"/>
        <rFont val="宋体"/>
        <family val="0"/>
      </rPr>
      <t>248</t>
    </r>
    <r>
      <rPr>
        <sz val="10"/>
        <rFont val="宋体"/>
        <family val="0"/>
      </rPr>
      <t>号）</t>
    </r>
  </si>
  <si>
    <t>不可移动文物安全管理专项经费（长财教指20年132号）（浏财教指248号）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</si>
</sst>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5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2" fillId="13" borderId="9" xfId="42" applyNumberFormat="1" applyFont="1" applyFill="1" applyBorder="1" applyAlignment="1">
      <alignment horizontal="center" vertical="center" wrapText="1"/>
      <protection/>
    </xf>
    <xf numFmtId="176" fontId="2" fillId="15" borderId="9" xfId="42" applyNumberFormat="1" applyFont="1" applyFill="1" applyBorder="1" applyAlignment="1">
      <alignment horizontal="center" vertical="center" wrapText="1"/>
      <protection/>
    </xf>
    <xf numFmtId="177" fontId="2" fillId="15" borderId="9" xfId="42" applyNumberFormat="1" applyFont="1" applyFill="1" applyBorder="1" applyAlignment="1">
      <alignment horizontal="center" vertical="center" wrapText="1"/>
      <protection/>
    </xf>
    <xf numFmtId="177" fontId="2" fillId="13" borderId="9" xfId="42" applyNumberFormat="1" applyFont="1" applyFill="1" applyBorder="1" applyAlignment="1">
      <alignment horizontal="center" vertical="center" wrapText="1"/>
      <protection/>
    </xf>
    <xf numFmtId="0" fontId="2" fillId="15" borderId="9" xfId="42" applyNumberFormat="1" applyFont="1" applyFill="1" applyBorder="1" applyAlignment="1">
      <alignment horizontal="center" vertical="center" wrapText="1"/>
      <protection/>
    </xf>
    <xf numFmtId="0" fontId="2" fillId="13" borderId="9" xfId="42" applyNumberFormat="1" applyFont="1" applyFill="1" applyBorder="1" applyAlignment="1">
      <alignment horizontal="center" vertical="center" wrapText="1"/>
      <protection/>
    </xf>
    <xf numFmtId="49" fontId="2" fillId="0" borderId="9" xfId="42" applyNumberFormat="1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42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177" fontId="7" fillId="15" borderId="9" xfId="42" applyNumberFormat="1" applyFont="1" applyFill="1" applyBorder="1" applyAlignment="1">
      <alignment horizontal="center" vertical="center" wrapText="1"/>
      <protection/>
    </xf>
    <xf numFmtId="0" fontId="7" fillId="15" borderId="9" xfId="42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42" applyNumberFormat="1" applyFont="1" applyBorder="1" applyAlignment="1">
      <alignment horizontal="center" vertical="center" wrapText="1"/>
      <protection/>
    </xf>
    <xf numFmtId="49" fontId="2" fillId="0" borderId="9" xfId="42" applyNumberFormat="1" applyFont="1" applyBorder="1" applyAlignment="1">
      <alignment horizontal="left" vertical="center" wrapText="1"/>
      <protection/>
    </xf>
    <xf numFmtId="49" fontId="2" fillId="0" borderId="9" xfId="42" applyNumberFormat="1" applyFont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5" xfId="40"/>
    <cellStyle name="常规 8 2" xfId="41"/>
    <cellStyle name="常规_2014年度平台公司收支计划表(新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SheetLayoutView="100" zoomScalePageLayoutView="0" workbookViewId="0" topLeftCell="A1">
      <selection activeCell="E41" sqref="E41"/>
    </sheetView>
  </sheetViews>
  <sheetFormatPr defaultColWidth="8.75390625" defaultRowHeight="14.25"/>
  <cols>
    <col min="1" max="1" width="2.75390625" style="0" customWidth="1"/>
    <col min="2" max="2" width="8.375" style="0" customWidth="1"/>
    <col min="3" max="3" width="8.375" style="4" customWidth="1"/>
    <col min="4" max="4" width="12.50390625" style="5" customWidth="1"/>
    <col min="5" max="5" width="11.25390625" style="34" customWidth="1"/>
    <col min="6" max="6" width="5.125" style="6" customWidth="1"/>
    <col min="7" max="7" width="11.375" style="35" customWidth="1"/>
    <col min="8" max="8" width="4.25390625" style="7" customWidth="1"/>
    <col min="9" max="9" width="34.375" style="7" customWidth="1"/>
    <col min="10" max="10" width="3.125" style="7" customWidth="1"/>
    <col min="11" max="11" width="3.25390625" style="8" customWidth="1"/>
    <col min="12" max="12" width="3.375" style="7" customWidth="1"/>
    <col min="13" max="13" width="3.50390625" style="0" customWidth="1"/>
    <col min="14" max="14" width="4.375" style="0" customWidth="1"/>
    <col min="15" max="15" width="11.00390625" style="9" customWidth="1"/>
    <col min="16" max="16" width="6.375" style="10" customWidth="1"/>
    <col min="17" max="17" width="8.75390625" style="0" customWidth="1"/>
    <col min="18" max="18" width="11.625" style="1" bestFit="1" customWidth="1"/>
  </cols>
  <sheetData>
    <row r="1" spans="1:16" s="1" customFormat="1" ht="34.5" customHeight="1">
      <c r="A1" s="51" t="s">
        <v>0</v>
      </c>
      <c r="B1" s="51"/>
      <c r="C1" s="52"/>
      <c r="D1" s="53"/>
      <c r="E1" s="54"/>
      <c r="F1" s="51"/>
      <c r="G1" s="54"/>
      <c r="H1" s="51"/>
      <c r="I1" s="51"/>
      <c r="J1" s="55"/>
      <c r="K1" s="55"/>
      <c r="L1" s="55"/>
      <c r="M1" s="55"/>
      <c r="N1" s="55"/>
      <c r="O1" s="56"/>
      <c r="P1" s="55"/>
    </row>
    <row r="2" spans="1:18" s="2" customFormat="1" ht="46.5" customHeight="1">
      <c r="A2" s="11" t="s">
        <v>1</v>
      </c>
      <c r="B2" s="12" t="s">
        <v>2</v>
      </c>
      <c r="C2" s="11" t="s">
        <v>3</v>
      </c>
      <c r="D2" s="13" t="s">
        <v>4</v>
      </c>
      <c r="E2" s="36" t="s">
        <v>5</v>
      </c>
      <c r="F2" s="14" t="s">
        <v>6</v>
      </c>
      <c r="G2" s="37" t="s">
        <v>7</v>
      </c>
      <c r="H2" s="16" t="s">
        <v>8</v>
      </c>
      <c r="I2" s="15" t="s">
        <v>9</v>
      </c>
      <c r="J2" s="16" t="s">
        <v>10</v>
      </c>
      <c r="K2" s="11" t="s">
        <v>11</v>
      </c>
      <c r="L2" s="16" t="s">
        <v>12</v>
      </c>
      <c r="M2" s="16" t="s">
        <v>13</v>
      </c>
      <c r="N2" s="12" t="s">
        <v>14</v>
      </c>
      <c r="O2" s="15" t="s">
        <v>15</v>
      </c>
      <c r="P2" s="16" t="s">
        <v>16</v>
      </c>
      <c r="R2" s="32"/>
    </row>
    <row r="3" spans="1:16" ht="36.75" customHeight="1">
      <c r="A3" s="17"/>
      <c r="B3" s="38" t="s">
        <v>17</v>
      </c>
      <c r="C3" s="39" t="s">
        <v>18</v>
      </c>
      <c r="D3" s="40">
        <v>23900</v>
      </c>
      <c r="E3" s="21">
        <v>2070206</v>
      </c>
      <c r="F3" s="22"/>
      <c r="G3" s="21">
        <v>5029930299</v>
      </c>
      <c r="H3" s="17"/>
      <c r="I3" s="17" t="s">
        <v>19</v>
      </c>
      <c r="J3" s="17"/>
      <c r="K3" s="17"/>
      <c r="L3" s="17"/>
      <c r="M3" s="17" t="s">
        <v>20</v>
      </c>
      <c r="N3" s="17" t="s">
        <v>21</v>
      </c>
      <c r="O3" s="29" t="s">
        <v>22</v>
      </c>
      <c r="P3" s="17"/>
    </row>
    <row r="4" spans="1:16" ht="42" customHeight="1">
      <c r="A4" s="17"/>
      <c r="B4" s="18" t="s">
        <v>23</v>
      </c>
      <c r="C4" s="19" t="s">
        <v>24</v>
      </c>
      <c r="D4" s="20">
        <v>15700</v>
      </c>
      <c r="E4" s="21">
        <v>2070206</v>
      </c>
      <c r="F4" s="17"/>
      <c r="G4" s="21">
        <v>5029930299</v>
      </c>
      <c r="H4" s="17"/>
      <c r="I4" s="17" t="s">
        <v>25</v>
      </c>
      <c r="J4" s="17"/>
      <c r="K4" s="17"/>
      <c r="L4" s="17"/>
      <c r="M4" s="17" t="s">
        <v>20</v>
      </c>
      <c r="N4" s="17" t="s">
        <v>21</v>
      </c>
      <c r="O4" s="29" t="s">
        <v>26</v>
      </c>
      <c r="P4" s="17"/>
    </row>
    <row r="5" spans="1:16" ht="42" customHeight="1">
      <c r="A5" s="17"/>
      <c r="B5" s="18" t="s">
        <v>27</v>
      </c>
      <c r="C5" s="19" t="s">
        <v>28</v>
      </c>
      <c r="D5" s="20">
        <v>12700</v>
      </c>
      <c r="E5" s="21">
        <v>2070206</v>
      </c>
      <c r="F5" s="17"/>
      <c r="G5" s="21">
        <v>5029930299</v>
      </c>
      <c r="H5" s="17"/>
      <c r="I5" s="17" t="s">
        <v>25</v>
      </c>
      <c r="J5" s="17"/>
      <c r="K5" s="17"/>
      <c r="L5" s="17"/>
      <c r="M5" s="17" t="s">
        <v>20</v>
      </c>
      <c r="N5" s="17" t="s">
        <v>21</v>
      </c>
      <c r="O5" s="29" t="s">
        <v>22</v>
      </c>
      <c r="P5" s="17"/>
    </row>
    <row r="6" spans="1:16" ht="42" customHeight="1">
      <c r="A6" s="17"/>
      <c r="B6" s="18">
        <v>72703</v>
      </c>
      <c r="C6" s="19" t="s">
        <v>29</v>
      </c>
      <c r="D6" s="20">
        <v>10100</v>
      </c>
      <c r="E6" s="21">
        <v>2070206</v>
      </c>
      <c r="F6" s="17"/>
      <c r="G6" s="21">
        <v>5029930299</v>
      </c>
      <c r="H6" s="17"/>
      <c r="I6" s="17" t="s">
        <v>30</v>
      </c>
      <c r="J6" s="17"/>
      <c r="K6" s="17"/>
      <c r="L6" s="17"/>
      <c r="M6" s="17" t="s">
        <v>20</v>
      </c>
      <c r="N6" s="17" t="s">
        <v>21</v>
      </c>
      <c r="O6" s="29" t="s">
        <v>22</v>
      </c>
      <c r="P6" s="17"/>
    </row>
    <row r="7" spans="1:16" ht="42" customHeight="1">
      <c r="A7" s="17"/>
      <c r="B7" s="18" t="s">
        <v>31</v>
      </c>
      <c r="C7" s="19" t="s">
        <v>32</v>
      </c>
      <c r="D7" s="20">
        <v>5900</v>
      </c>
      <c r="E7" s="21">
        <v>2070206</v>
      </c>
      <c r="F7" s="17"/>
      <c r="G7" s="21">
        <v>5029930299</v>
      </c>
      <c r="H7" s="17"/>
      <c r="I7" s="17" t="s">
        <v>30</v>
      </c>
      <c r="J7" s="17"/>
      <c r="K7" s="17"/>
      <c r="L7" s="17"/>
      <c r="M7" s="17" t="s">
        <v>20</v>
      </c>
      <c r="N7" s="17" t="s">
        <v>21</v>
      </c>
      <c r="O7" s="29" t="s">
        <v>22</v>
      </c>
      <c r="P7" s="17"/>
    </row>
    <row r="8" spans="1:16" ht="42" customHeight="1">
      <c r="A8" s="17"/>
      <c r="B8" s="18" t="s">
        <v>33</v>
      </c>
      <c r="C8" s="19" t="s">
        <v>34</v>
      </c>
      <c r="D8" s="20">
        <v>27700</v>
      </c>
      <c r="E8" s="21">
        <v>2070206</v>
      </c>
      <c r="F8" s="17"/>
      <c r="G8" s="21">
        <v>5029930299</v>
      </c>
      <c r="H8" s="17"/>
      <c r="I8" s="17" t="s">
        <v>35</v>
      </c>
      <c r="J8" s="17"/>
      <c r="K8" s="17"/>
      <c r="L8" s="17"/>
      <c r="M8" s="17" t="s">
        <v>20</v>
      </c>
      <c r="N8" s="17" t="s">
        <v>21</v>
      </c>
      <c r="O8" s="29" t="s">
        <v>22</v>
      </c>
      <c r="P8" s="17"/>
    </row>
    <row r="9" spans="1:16" ht="42" customHeight="1">
      <c r="A9" s="17"/>
      <c r="B9" s="18" t="s">
        <v>36</v>
      </c>
      <c r="C9" s="19" t="s">
        <v>37</v>
      </c>
      <c r="D9" s="20">
        <v>6500</v>
      </c>
      <c r="E9" s="21">
        <v>2070206</v>
      </c>
      <c r="F9" s="17"/>
      <c r="G9" s="21">
        <v>5029930299</v>
      </c>
      <c r="H9" s="17"/>
      <c r="I9" s="17" t="s">
        <v>38</v>
      </c>
      <c r="J9" s="17"/>
      <c r="K9" s="17"/>
      <c r="L9" s="17"/>
      <c r="M9" s="17" t="s">
        <v>20</v>
      </c>
      <c r="N9" s="17" t="s">
        <v>21</v>
      </c>
      <c r="O9" s="29" t="s">
        <v>22</v>
      </c>
      <c r="P9" s="17"/>
    </row>
    <row r="10" spans="1:16" ht="42" customHeight="1">
      <c r="A10" s="17"/>
      <c r="B10" s="18" t="s">
        <v>39</v>
      </c>
      <c r="C10" s="19" t="s">
        <v>40</v>
      </c>
      <c r="D10" s="20">
        <v>15300</v>
      </c>
      <c r="E10" s="21">
        <v>2070206</v>
      </c>
      <c r="F10" s="17"/>
      <c r="G10" s="21">
        <v>5029930299</v>
      </c>
      <c r="H10" s="17"/>
      <c r="I10" s="17" t="s">
        <v>41</v>
      </c>
      <c r="J10" s="17"/>
      <c r="K10" s="17"/>
      <c r="L10" s="17"/>
      <c r="M10" s="17" t="s">
        <v>20</v>
      </c>
      <c r="N10" s="17" t="s">
        <v>21</v>
      </c>
      <c r="O10" s="29" t="s">
        <v>22</v>
      </c>
      <c r="P10" s="17"/>
    </row>
    <row r="11" spans="1:16" ht="42" customHeight="1">
      <c r="A11" s="17"/>
      <c r="B11" s="18" t="s">
        <v>42</v>
      </c>
      <c r="C11" s="19" t="s">
        <v>43</v>
      </c>
      <c r="D11" s="20">
        <v>7700</v>
      </c>
      <c r="E11" s="21">
        <v>2070206</v>
      </c>
      <c r="F11" s="17"/>
      <c r="G11" s="21">
        <v>5029930299</v>
      </c>
      <c r="H11" s="17"/>
      <c r="I11" s="17" t="s">
        <v>38</v>
      </c>
      <c r="J11" s="17"/>
      <c r="K11" s="17"/>
      <c r="L11" s="17"/>
      <c r="M11" s="17" t="s">
        <v>20</v>
      </c>
      <c r="N11" s="17" t="s">
        <v>21</v>
      </c>
      <c r="O11" s="29" t="s">
        <v>22</v>
      </c>
      <c r="P11" s="17"/>
    </row>
    <row r="12" spans="1:16" ht="42" customHeight="1">
      <c r="A12" s="17"/>
      <c r="B12" s="18" t="s">
        <v>44</v>
      </c>
      <c r="C12" s="19" t="s">
        <v>45</v>
      </c>
      <c r="D12" s="20">
        <v>6500</v>
      </c>
      <c r="E12" s="21">
        <v>2070206</v>
      </c>
      <c r="F12" s="17"/>
      <c r="G12" s="21">
        <v>5029930299</v>
      </c>
      <c r="H12" s="17"/>
      <c r="I12" s="17" t="s">
        <v>38</v>
      </c>
      <c r="J12" s="17"/>
      <c r="K12" s="17"/>
      <c r="L12" s="17"/>
      <c r="M12" s="17" t="s">
        <v>20</v>
      </c>
      <c r="N12" s="17" t="s">
        <v>21</v>
      </c>
      <c r="O12" s="29" t="s">
        <v>22</v>
      </c>
      <c r="P12" s="17"/>
    </row>
    <row r="13" spans="1:16" ht="42" customHeight="1">
      <c r="A13" s="17"/>
      <c r="B13" s="18" t="s">
        <v>46</v>
      </c>
      <c r="C13" s="19" t="s">
        <v>47</v>
      </c>
      <c r="D13" s="20">
        <v>18900</v>
      </c>
      <c r="E13" s="21">
        <v>2070206</v>
      </c>
      <c r="F13" s="17"/>
      <c r="G13" s="21">
        <v>5029930299</v>
      </c>
      <c r="H13" s="17"/>
      <c r="I13" s="17" t="s">
        <v>41</v>
      </c>
      <c r="J13" s="17"/>
      <c r="K13" s="17"/>
      <c r="L13" s="17"/>
      <c r="M13" s="17" t="s">
        <v>20</v>
      </c>
      <c r="N13" s="17" t="s">
        <v>21</v>
      </c>
      <c r="O13" s="29" t="s">
        <v>22</v>
      </c>
      <c r="P13" s="17"/>
    </row>
    <row r="14" spans="1:16" ht="42" customHeight="1">
      <c r="A14" s="17"/>
      <c r="B14" s="18" t="s">
        <v>48</v>
      </c>
      <c r="C14" s="19" t="s">
        <v>49</v>
      </c>
      <c r="D14" s="20">
        <v>27100</v>
      </c>
      <c r="E14" s="21">
        <v>2070206</v>
      </c>
      <c r="F14" s="17"/>
      <c r="G14" s="21">
        <v>5029930299</v>
      </c>
      <c r="H14" s="17"/>
      <c r="I14" s="17" t="s">
        <v>50</v>
      </c>
      <c r="J14" s="17"/>
      <c r="K14" s="17"/>
      <c r="L14" s="17"/>
      <c r="M14" s="17" t="s">
        <v>20</v>
      </c>
      <c r="N14" s="17" t="s">
        <v>21</v>
      </c>
      <c r="O14" s="29" t="s">
        <v>22</v>
      </c>
      <c r="P14" s="17"/>
    </row>
    <row r="15" spans="1:16" ht="42" customHeight="1">
      <c r="A15" s="17"/>
      <c r="B15" s="18" t="s">
        <v>51</v>
      </c>
      <c r="C15" s="19" t="s">
        <v>52</v>
      </c>
      <c r="D15" s="20">
        <v>12500</v>
      </c>
      <c r="E15" s="21">
        <v>2070206</v>
      </c>
      <c r="F15" s="22"/>
      <c r="G15" s="21">
        <v>5029930299</v>
      </c>
      <c r="H15" s="17"/>
      <c r="I15" s="17" t="s">
        <v>38</v>
      </c>
      <c r="J15" s="17"/>
      <c r="K15" s="17"/>
      <c r="L15" s="17"/>
      <c r="M15" s="17" t="s">
        <v>20</v>
      </c>
      <c r="N15" s="17" t="s">
        <v>21</v>
      </c>
      <c r="O15" s="29" t="s">
        <v>22</v>
      </c>
      <c r="P15" s="17"/>
    </row>
    <row r="16" spans="1:16" ht="42" customHeight="1">
      <c r="A16" s="17"/>
      <c r="B16" s="18" t="s">
        <v>53</v>
      </c>
      <c r="C16" s="19" t="s">
        <v>54</v>
      </c>
      <c r="D16" s="20">
        <v>13100</v>
      </c>
      <c r="E16" s="21">
        <v>2070206</v>
      </c>
      <c r="F16" s="22"/>
      <c r="G16" s="21">
        <v>5029930299</v>
      </c>
      <c r="H16" s="17"/>
      <c r="I16" s="17" t="s">
        <v>38</v>
      </c>
      <c r="J16" s="17"/>
      <c r="K16" s="17"/>
      <c r="L16" s="17"/>
      <c r="M16" s="17" t="s">
        <v>20</v>
      </c>
      <c r="N16" s="17" t="s">
        <v>21</v>
      </c>
      <c r="O16" s="29" t="s">
        <v>22</v>
      </c>
      <c r="P16" s="17"/>
    </row>
    <row r="17" spans="1:16" ht="42" customHeight="1">
      <c r="A17" s="17"/>
      <c r="B17" s="18" t="s">
        <v>55</v>
      </c>
      <c r="C17" s="19" t="s">
        <v>56</v>
      </c>
      <c r="D17" s="20">
        <v>23100</v>
      </c>
      <c r="E17" s="21">
        <v>2070206</v>
      </c>
      <c r="F17" s="22"/>
      <c r="G17" s="21">
        <v>5029930299</v>
      </c>
      <c r="H17" s="17"/>
      <c r="I17" s="17" t="s">
        <v>57</v>
      </c>
      <c r="J17" s="17"/>
      <c r="K17" s="17"/>
      <c r="L17" s="17"/>
      <c r="M17" s="17" t="s">
        <v>20</v>
      </c>
      <c r="N17" s="17" t="s">
        <v>21</v>
      </c>
      <c r="O17" s="29" t="s">
        <v>22</v>
      </c>
      <c r="P17" s="17"/>
    </row>
    <row r="18" spans="1:16" ht="42" customHeight="1">
      <c r="A18" s="17"/>
      <c r="B18" s="18" t="s">
        <v>58</v>
      </c>
      <c r="C18" s="19" t="s">
        <v>59</v>
      </c>
      <c r="D18" s="20">
        <v>8900</v>
      </c>
      <c r="E18" s="21">
        <v>2070206</v>
      </c>
      <c r="F18" s="17"/>
      <c r="G18" s="21">
        <v>5029930299</v>
      </c>
      <c r="H18" s="17"/>
      <c r="I18" s="17" t="s">
        <v>38</v>
      </c>
      <c r="J18" s="17"/>
      <c r="K18" s="17"/>
      <c r="L18" s="17"/>
      <c r="M18" s="17" t="s">
        <v>20</v>
      </c>
      <c r="N18" s="17" t="s">
        <v>21</v>
      </c>
      <c r="O18" s="29" t="s">
        <v>22</v>
      </c>
      <c r="P18" s="17"/>
    </row>
    <row r="19" spans="1:16" ht="42" customHeight="1">
      <c r="A19" s="17"/>
      <c r="B19" s="18" t="s">
        <v>60</v>
      </c>
      <c r="C19" s="19" t="s">
        <v>61</v>
      </c>
      <c r="D19" s="20">
        <v>400</v>
      </c>
      <c r="E19" s="21">
        <v>2070206</v>
      </c>
      <c r="F19" s="22"/>
      <c r="G19" s="21">
        <v>5029930299</v>
      </c>
      <c r="H19" s="17"/>
      <c r="I19" s="17" t="s">
        <v>38</v>
      </c>
      <c r="J19" s="17"/>
      <c r="K19" s="17"/>
      <c r="L19" s="17"/>
      <c r="M19" s="17" t="s">
        <v>20</v>
      </c>
      <c r="N19" s="17" t="s">
        <v>21</v>
      </c>
      <c r="O19" s="29" t="s">
        <v>22</v>
      </c>
      <c r="P19" s="17"/>
    </row>
    <row r="20" spans="1:16" ht="42" customHeight="1">
      <c r="A20" s="17"/>
      <c r="B20" s="18" t="s">
        <v>62</v>
      </c>
      <c r="C20" s="19" t="s">
        <v>63</v>
      </c>
      <c r="D20" s="20">
        <v>12700</v>
      </c>
      <c r="E20" s="21">
        <v>2070206</v>
      </c>
      <c r="F20" s="17"/>
      <c r="G20" s="21">
        <v>5029930299</v>
      </c>
      <c r="H20" s="17"/>
      <c r="I20" s="17" t="s">
        <v>64</v>
      </c>
      <c r="J20" s="17"/>
      <c r="K20" s="17"/>
      <c r="L20" s="17"/>
      <c r="M20" s="17" t="s">
        <v>20</v>
      </c>
      <c r="N20" s="17" t="s">
        <v>21</v>
      </c>
      <c r="O20" s="29" t="s">
        <v>22</v>
      </c>
      <c r="P20" s="17"/>
    </row>
    <row r="21" spans="1:16" ht="42" customHeight="1">
      <c r="A21" s="17"/>
      <c r="B21" s="18" t="s">
        <v>65</v>
      </c>
      <c r="C21" s="19" t="s">
        <v>66</v>
      </c>
      <c r="D21" s="20">
        <v>4100</v>
      </c>
      <c r="E21" s="21">
        <v>2070206</v>
      </c>
      <c r="F21" s="17"/>
      <c r="G21" s="21">
        <v>5029930299</v>
      </c>
      <c r="H21" s="17"/>
      <c r="I21" s="17" t="s">
        <v>38</v>
      </c>
      <c r="J21" s="17"/>
      <c r="K21" s="17"/>
      <c r="L21" s="17"/>
      <c r="M21" s="17" t="s">
        <v>20</v>
      </c>
      <c r="N21" s="17" t="s">
        <v>21</v>
      </c>
      <c r="O21" s="29" t="s">
        <v>22</v>
      </c>
      <c r="P21" s="17"/>
    </row>
    <row r="22" spans="1:16" ht="42" customHeight="1">
      <c r="A22" s="17"/>
      <c r="B22" s="18" t="s">
        <v>67</v>
      </c>
      <c r="C22" s="19" t="s">
        <v>68</v>
      </c>
      <c r="D22" s="20">
        <v>4700</v>
      </c>
      <c r="E22" s="21">
        <v>2070206</v>
      </c>
      <c r="F22" s="17"/>
      <c r="G22" s="21">
        <v>5029930299</v>
      </c>
      <c r="H22" s="17"/>
      <c r="I22" s="17" t="s">
        <v>38</v>
      </c>
      <c r="J22" s="17"/>
      <c r="K22" s="17"/>
      <c r="L22" s="17"/>
      <c r="M22" s="17" t="s">
        <v>20</v>
      </c>
      <c r="N22" s="17" t="s">
        <v>21</v>
      </c>
      <c r="O22" s="29" t="s">
        <v>22</v>
      </c>
      <c r="P22" s="17"/>
    </row>
    <row r="23" spans="1:16" ht="42" customHeight="1">
      <c r="A23" s="17"/>
      <c r="B23" s="18" t="s">
        <v>69</v>
      </c>
      <c r="C23" s="19" t="s">
        <v>70</v>
      </c>
      <c r="D23" s="20">
        <v>10900</v>
      </c>
      <c r="E23" s="21">
        <v>2070206</v>
      </c>
      <c r="F23" s="17"/>
      <c r="G23" s="21">
        <v>5029930299</v>
      </c>
      <c r="H23" s="17"/>
      <c r="I23" s="17" t="s">
        <v>71</v>
      </c>
      <c r="J23" s="17"/>
      <c r="K23" s="17"/>
      <c r="L23" s="17"/>
      <c r="M23" s="17" t="s">
        <v>20</v>
      </c>
      <c r="N23" s="17" t="s">
        <v>21</v>
      </c>
      <c r="O23" s="29" t="s">
        <v>22</v>
      </c>
      <c r="P23" s="17"/>
    </row>
    <row r="24" spans="1:16" ht="42" customHeight="1">
      <c r="A24" s="17"/>
      <c r="B24" s="18" t="s">
        <v>72</v>
      </c>
      <c r="C24" s="19" t="s">
        <v>73</v>
      </c>
      <c r="D24" s="20">
        <v>23300</v>
      </c>
      <c r="E24" s="21">
        <v>2070206</v>
      </c>
      <c r="F24" s="17"/>
      <c r="G24" s="21">
        <v>5029930299</v>
      </c>
      <c r="H24" s="17"/>
      <c r="I24" s="17" t="s">
        <v>74</v>
      </c>
      <c r="J24" s="17"/>
      <c r="K24" s="17"/>
      <c r="L24" s="17"/>
      <c r="M24" s="17" t="s">
        <v>20</v>
      </c>
      <c r="N24" s="17" t="s">
        <v>21</v>
      </c>
      <c r="O24" s="29" t="s">
        <v>22</v>
      </c>
      <c r="P24" s="17"/>
    </row>
    <row r="25" spans="1:16" ht="42" customHeight="1">
      <c r="A25" s="17"/>
      <c r="B25" s="18" t="s">
        <v>75</v>
      </c>
      <c r="C25" s="19" t="s">
        <v>76</v>
      </c>
      <c r="D25" s="20">
        <v>12100</v>
      </c>
      <c r="E25" s="21">
        <v>2070206</v>
      </c>
      <c r="F25" s="17"/>
      <c r="G25" s="21">
        <v>5029930299</v>
      </c>
      <c r="H25" s="17"/>
      <c r="I25" s="17" t="s">
        <v>71</v>
      </c>
      <c r="J25" s="17"/>
      <c r="K25" s="17"/>
      <c r="L25" s="17"/>
      <c r="M25" s="17" t="s">
        <v>20</v>
      </c>
      <c r="N25" s="17" t="s">
        <v>21</v>
      </c>
      <c r="O25" s="29" t="s">
        <v>22</v>
      </c>
      <c r="P25" s="17"/>
    </row>
    <row r="26" spans="1:16" ht="42" customHeight="1">
      <c r="A26" s="17"/>
      <c r="B26" s="18" t="s">
        <v>77</v>
      </c>
      <c r="C26" s="19" t="s">
        <v>78</v>
      </c>
      <c r="D26" s="20">
        <v>8300</v>
      </c>
      <c r="E26" s="21">
        <v>2070206</v>
      </c>
      <c r="F26" s="17"/>
      <c r="G26" s="21">
        <v>5029930299</v>
      </c>
      <c r="H26" s="17"/>
      <c r="I26" s="17" t="s">
        <v>38</v>
      </c>
      <c r="J26" s="17"/>
      <c r="K26" s="17"/>
      <c r="L26" s="17"/>
      <c r="M26" s="17" t="s">
        <v>20</v>
      </c>
      <c r="N26" s="17" t="s">
        <v>21</v>
      </c>
      <c r="O26" s="29" t="s">
        <v>22</v>
      </c>
      <c r="P26" s="17"/>
    </row>
    <row r="27" spans="1:16" ht="42" customHeight="1">
      <c r="A27" s="17"/>
      <c r="B27" s="18" t="s">
        <v>79</v>
      </c>
      <c r="C27" s="19" t="s">
        <v>80</v>
      </c>
      <c r="D27" s="20">
        <v>9500</v>
      </c>
      <c r="E27" s="21">
        <v>2070206</v>
      </c>
      <c r="F27" s="17"/>
      <c r="G27" s="21">
        <v>5029930299</v>
      </c>
      <c r="H27" s="17"/>
      <c r="I27" s="17" t="s">
        <v>38</v>
      </c>
      <c r="J27" s="17"/>
      <c r="K27" s="17"/>
      <c r="L27" s="17"/>
      <c r="M27" s="17" t="s">
        <v>20</v>
      </c>
      <c r="N27" s="17" t="s">
        <v>21</v>
      </c>
      <c r="O27" s="29" t="s">
        <v>22</v>
      </c>
      <c r="P27" s="17"/>
    </row>
    <row r="28" spans="1:16" ht="42" customHeight="1">
      <c r="A28" s="17"/>
      <c r="B28" s="18" t="s">
        <v>81</v>
      </c>
      <c r="C28" s="19" t="s">
        <v>82</v>
      </c>
      <c r="D28" s="20">
        <v>11900</v>
      </c>
      <c r="E28" s="21">
        <v>2070206</v>
      </c>
      <c r="F28" s="22"/>
      <c r="G28" s="21">
        <v>5029930299</v>
      </c>
      <c r="H28" s="17"/>
      <c r="I28" s="17" t="s">
        <v>38</v>
      </c>
      <c r="J28" s="17"/>
      <c r="K28" s="17"/>
      <c r="L28" s="17"/>
      <c r="M28" s="17" t="s">
        <v>20</v>
      </c>
      <c r="N28" s="17" t="s">
        <v>21</v>
      </c>
      <c r="O28" s="29" t="s">
        <v>22</v>
      </c>
      <c r="P28" s="17"/>
    </row>
    <row r="29" spans="1:16" ht="42" customHeight="1">
      <c r="A29" s="17"/>
      <c r="B29" s="18" t="s">
        <v>83</v>
      </c>
      <c r="C29" s="19" t="s">
        <v>84</v>
      </c>
      <c r="D29" s="20">
        <v>10100</v>
      </c>
      <c r="E29" s="21">
        <v>2070206</v>
      </c>
      <c r="F29" s="22"/>
      <c r="G29" s="21">
        <v>5029930299</v>
      </c>
      <c r="H29" s="17"/>
      <c r="I29" s="17" t="s">
        <v>38</v>
      </c>
      <c r="J29" s="17"/>
      <c r="K29" s="17"/>
      <c r="L29" s="17"/>
      <c r="M29" s="17" t="s">
        <v>20</v>
      </c>
      <c r="N29" s="17" t="s">
        <v>21</v>
      </c>
      <c r="O29" s="29" t="s">
        <v>22</v>
      </c>
      <c r="P29" s="17"/>
    </row>
    <row r="30" spans="1:16" ht="42" customHeight="1">
      <c r="A30" s="17"/>
      <c r="B30" s="18" t="s">
        <v>85</v>
      </c>
      <c r="C30" s="19" t="s">
        <v>86</v>
      </c>
      <c r="D30" s="20">
        <v>10700</v>
      </c>
      <c r="E30" s="21">
        <v>2070206</v>
      </c>
      <c r="F30" s="22"/>
      <c r="G30" s="21">
        <v>5029930299</v>
      </c>
      <c r="H30" s="17"/>
      <c r="I30" s="17" t="s">
        <v>38</v>
      </c>
      <c r="J30" s="17"/>
      <c r="K30" s="17"/>
      <c r="L30" s="17"/>
      <c r="M30" s="17" t="s">
        <v>20</v>
      </c>
      <c r="N30" s="17" t="s">
        <v>21</v>
      </c>
      <c r="O30" s="29" t="s">
        <v>22</v>
      </c>
      <c r="P30" s="17"/>
    </row>
    <row r="31" spans="1:16" ht="42" customHeight="1">
      <c r="A31" s="17"/>
      <c r="B31" s="18" t="s">
        <v>87</v>
      </c>
      <c r="C31" s="19" t="s">
        <v>88</v>
      </c>
      <c r="D31" s="20">
        <v>7700</v>
      </c>
      <c r="E31" s="21">
        <v>2070206</v>
      </c>
      <c r="F31" s="17"/>
      <c r="G31" s="21">
        <v>5029930299</v>
      </c>
      <c r="H31" s="17"/>
      <c r="I31" s="17" t="s">
        <v>38</v>
      </c>
      <c r="J31" s="17"/>
      <c r="K31" s="17"/>
      <c r="L31" s="17"/>
      <c r="M31" s="17" t="s">
        <v>20</v>
      </c>
      <c r="N31" s="17" t="s">
        <v>21</v>
      </c>
      <c r="O31" s="29" t="s">
        <v>22</v>
      </c>
      <c r="P31" s="17"/>
    </row>
    <row r="32" spans="1:16" ht="30" customHeight="1">
      <c r="A32" s="23"/>
      <c r="B32" s="23" t="s">
        <v>89</v>
      </c>
      <c r="C32" s="19"/>
      <c r="D32" s="41">
        <f>SUM(D3:D31)</f>
        <v>362000</v>
      </c>
      <c r="E32" s="25"/>
      <c r="F32" s="26"/>
      <c r="G32" s="27"/>
      <c r="H32" s="28"/>
      <c r="I32" s="28"/>
      <c r="J32" s="28"/>
      <c r="K32" s="30"/>
      <c r="L32" s="28"/>
      <c r="M32" s="23"/>
      <c r="N32" s="23"/>
      <c r="O32" s="31"/>
      <c r="P32" s="23"/>
    </row>
  </sheetData>
  <sheetProtection/>
  <mergeCells count="1">
    <mergeCell ref="A1:P1"/>
  </mergeCells>
  <dataValidations count="1">
    <dataValidation type="list" allowBlank="1" showInputMessage="1" showErrorMessage="1" sqref="H1 O3 O4 O5 O6 O7 O8 O9 O10 O11 O12 O13 O14 O15 O16 O17 O18 O19 O20 O21 O22 O23 O24 O25 O26 O27 O28 O29 O30 O31">
      <formula1>"未纳入项目库,已纳入项目库,乡镇-需支付局审核,乡镇-不需支付局审核"</formula1>
    </dataValidation>
  </dataValidations>
  <printOptions horizontalCentered="1"/>
  <pageMargins left="0.47" right="0.16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zoomScalePageLayoutView="0" workbookViewId="0" topLeftCell="A1">
      <selection activeCell="F14" sqref="F14"/>
    </sheetView>
  </sheetViews>
  <sheetFormatPr defaultColWidth="8.75390625" defaultRowHeight="14.25"/>
  <cols>
    <col min="1" max="1" width="2.75390625" style="0" customWidth="1"/>
    <col min="2" max="2" width="7.625" style="0" customWidth="1"/>
    <col min="3" max="3" width="9.25390625" style="4" customWidth="1"/>
    <col min="4" max="4" width="12.50390625" style="5" customWidth="1"/>
    <col min="5" max="5" width="11.25390625" style="34" customWidth="1"/>
    <col min="6" max="6" width="5.125" style="6" customWidth="1"/>
    <col min="7" max="7" width="11.375" style="35" customWidth="1"/>
    <col min="8" max="8" width="4.25390625" style="7" customWidth="1"/>
    <col min="9" max="9" width="34.375" style="7" customWidth="1"/>
    <col min="10" max="10" width="3.125" style="7" customWidth="1"/>
    <col min="11" max="11" width="3.25390625" style="8" customWidth="1"/>
    <col min="12" max="12" width="3.375" style="7" customWidth="1"/>
    <col min="13" max="13" width="3.50390625" style="0" customWidth="1"/>
    <col min="14" max="14" width="4.375" style="0" customWidth="1"/>
    <col min="15" max="15" width="11.00390625" style="9" customWidth="1"/>
    <col min="16" max="16" width="6.375" style="10" customWidth="1"/>
    <col min="17" max="17" width="8.75390625" style="0" customWidth="1"/>
    <col min="18" max="18" width="11.625" style="1" bestFit="1" customWidth="1"/>
  </cols>
  <sheetData>
    <row r="1" spans="1:16" s="1" customFormat="1" ht="34.5" customHeight="1">
      <c r="A1" s="51" t="s">
        <v>0</v>
      </c>
      <c r="B1" s="51"/>
      <c r="C1" s="52"/>
      <c r="D1" s="53"/>
      <c r="E1" s="54"/>
      <c r="F1" s="51"/>
      <c r="G1" s="54"/>
      <c r="H1" s="51"/>
      <c r="I1" s="51"/>
      <c r="J1" s="55"/>
      <c r="K1" s="55"/>
      <c r="L1" s="55"/>
      <c r="M1" s="55"/>
      <c r="N1" s="55"/>
      <c r="O1" s="56"/>
      <c r="P1" s="55"/>
    </row>
    <row r="2" spans="1:18" s="2" customFormat="1" ht="46.5" customHeight="1">
      <c r="A2" s="11" t="s">
        <v>1</v>
      </c>
      <c r="B2" s="12" t="s">
        <v>2</v>
      </c>
      <c r="C2" s="11" t="s">
        <v>3</v>
      </c>
      <c r="D2" s="13" t="s">
        <v>4</v>
      </c>
      <c r="E2" s="36" t="s">
        <v>5</v>
      </c>
      <c r="F2" s="14" t="s">
        <v>6</v>
      </c>
      <c r="G2" s="37" t="s">
        <v>7</v>
      </c>
      <c r="H2" s="16" t="s">
        <v>8</v>
      </c>
      <c r="I2" s="15" t="s">
        <v>9</v>
      </c>
      <c r="J2" s="16" t="s">
        <v>10</v>
      </c>
      <c r="K2" s="11" t="s">
        <v>11</v>
      </c>
      <c r="L2" s="16" t="s">
        <v>12</v>
      </c>
      <c r="M2" s="16" t="s">
        <v>13</v>
      </c>
      <c r="N2" s="12" t="s">
        <v>14</v>
      </c>
      <c r="O2" s="15" t="s">
        <v>15</v>
      </c>
      <c r="P2" s="16" t="s">
        <v>16</v>
      </c>
      <c r="R2" s="32"/>
    </row>
    <row r="3" spans="1:18" s="3" customFormat="1" ht="42" customHeight="1">
      <c r="A3" s="17"/>
      <c r="B3" s="38" t="s">
        <v>17</v>
      </c>
      <c r="C3" s="39" t="s">
        <v>18</v>
      </c>
      <c r="D3" s="40">
        <v>23900</v>
      </c>
      <c r="E3" s="21">
        <v>2070206</v>
      </c>
      <c r="F3" s="22"/>
      <c r="G3" s="21">
        <v>5029930299</v>
      </c>
      <c r="H3" s="17"/>
      <c r="I3" s="50" t="s">
        <v>107</v>
      </c>
      <c r="J3" s="17"/>
      <c r="K3" s="17"/>
      <c r="L3" s="17"/>
      <c r="M3" s="17" t="s">
        <v>20</v>
      </c>
      <c r="N3" s="17" t="s">
        <v>21</v>
      </c>
      <c r="O3" s="29" t="s">
        <v>22</v>
      </c>
      <c r="P3" s="17"/>
      <c r="R3" s="33"/>
    </row>
    <row r="4" spans="1:16" ht="42" customHeight="1">
      <c r="A4" s="17"/>
      <c r="B4" s="18">
        <v>72703</v>
      </c>
      <c r="C4" s="19" t="s">
        <v>29</v>
      </c>
      <c r="D4" s="20">
        <v>10100</v>
      </c>
      <c r="E4" s="21">
        <v>2070206</v>
      </c>
      <c r="F4" s="17"/>
      <c r="G4" s="21">
        <v>5029930299</v>
      </c>
      <c r="H4" s="17"/>
      <c r="I4" s="50" t="s">
        <v>108</v>
      </c>
      <c r="J4" s="17"/>
      <c r="K4" s="17"/>
      <c r="L4" s="17"/>
      <c r="M4" s="17" t="s">
        <v>20</v>
      </c>
      <c r="N4" s="17" t="s">
        <v>21</v>
      </c>
      <c r="O4" s="29" t="s">
        <v>22</v>
      </c>
      <c r="P4" s="17"/>
    </row>
    <row r="5" spans="1:16" ht="42" customHeight="1">
      <c r="A5" s="17"/>
      <c r="B5" s="18" t="s">
        <v>33</v>
      </c>
      <c r="C5" s="19" t="s">
        <v>34</v>
      </c>
      <c r="D5" s="20">
        <v>27700</v>
      </c>
      <c r="E5" s="21">
        <v>2070206</v>
      </c>
      <c r="F5" s="17"/>
      <c r="G5" s="21">
        <v>5029930299</v>
      </c>
      <c r="H5" s="17"/>
      <c r="I5" s="50" t="s">
        <v>108</v>
      </c>
      <c r="J5" s="17"/>
      <c r="K5" s="17"/>
      <c r="L5" s="17"/>
      <c r="M5" s="17" t="s">
        <v>20</v>
      </c>
      <c r="N5" s="17" t="s">
        <v>21</v>
      </c>
      <c r="O5" s="29" t="s">
        <v>22</v>
      </c>
      <c r="P5" s="17"/>
    </row>
    <row r="6" spans="1:16" ht="42" customHeight="1">
      <c r="A6" s="17"/>
      <c r="B6" s="18" t="s">
        <v>31</v>
      </c>
      <c r="C6" s="19" t="s">
        <v>32</v>
      </c>
      <c r="D6" s="20">
        <v>5900</v>
      </c>
      <c r="E6" s="21">
        <v>2070206</v>
      </c>
      <c r="F6" s="17"/>
      <c r="G6" s="21">
        <v>5029930299</v>
      </c>
      <c r="H6" s="17"/>
      <c r="I6" s="50" t="s">
        <v>108</v>
      </c>
      <c r="J6" s="17"/>
      <c r="K6" s="17"/>
      <c r="L6" s="17"/>
      <c r="M6" s="17" t="s">
        <v>20</v>
      </c>
      <c r="N6" s="17" t="s">
        <v>21</v>
      </c>
      <c r="O6" s="29" t="s">
        <v>22</v>
      </c>
      <c r="P6" s="17"/>
    </row>
    <row r="7" spans="1:16" ht="42" customHeight="1">
      <c r="A7" s="17"/>
      <c r="B7" s="18" t="s">
        <v>27</v>
      </c>
      <c r="C7" s="19" t="s">
        <v>28</v>
      </c>
      <c r="D7" s="20">
        <v>12700</v>
      </c>
      <c r="E7" s="21">
        <v>2070206</v>
      </c>
      <c r="F7" s="17"/>
      <c r="G7" s="21">
        <v>5029930299</v>
      </c>
      <c r="H7" s="17"/>
      <c r="I7" s="50" t="s">
        <v>109</v>
      </c>
      <c r="J7" s="17"/>
      <c r="K7" s="17"/>
      <c r="L7" s="17"/>
      <c r="M7" s="17" t="s">
        <v>20</v>
      </c>
      <c r="N7" s="17" t="s">
        <v>21</v>
      </c>
      <c r="O7" s="29" t="s">
        <v>22</v>
      </c>
      <c r="P7" s="17"/>
    </row>
    <row r="8" spans="1:16" ht="42" customHeight="1">
      <c r="A8" s="17"/>
      <c r="B8" s="18" t="s">
        <v>23</v>
      </c>
      <c r="C8" s="19" t="s">
        <v>24</v>
      </c>
      <c r="D8" s="20">
        <v>15700</v>
      </c>
      <c r="E8" s="21">
        <v>2070206</v>
      </c>
      <c r="F8" s="17"/>
      <c r="G8" s="21">
        <v>5029930299</v>
      </c>
      <c r="H8" s="17"/>
      <c r="I8" s="50" t="s">
        <v>109</v>
      </c>
      <c r="J8" s="17"/>
      <c r="K8" s="17"/>
      <c r="L8" s="17"/>
      <c r="M8" s="17" t="s">
        <v>20</v>
      </c>
      <c r="N8" s="17" t="s">
        <v>21</v>
      </c>
      <c r="O8" s="29" t="s">
        <v>22</v>
      </c>
      <c r="P8" s="17"/>
    </row>
    <row r="9" spans="1:16" ht="30" customHeight="1">
      <c r="A9" s="23"/>
      <c r="B9" s="23" t="s">
        <v>89</v>
      </c>
      <c r="C9" s="19"/>
      <c r="D9" s="41">
        <f>SUM(D3:D8)</f>
        <v>96000</v>
      </c>
      <c r="E9" s="25"/>
      <c r="F9" s="26"/>
      <c r="G9" s="27"/>
      <c r="H9" s="28"/>
      <c r="I9" s="28"/>
      <c r="J9" s="28"/>
      <c r="K9" s="30"/>
      <c r="L9" s="28"/>
      <c r="M9" s="23"/>
      <c r="N9" s="23"/>
      <c r="O9" s="31"/>
      <c r="P9" s="23"/>
    </row>
  </sheetData>
  <sheetProtection/>
  <mergeCells count="1">
    <mergeCell ref="A1:P1"/>
  </mergeCells>
  <dataValidations count="1">
    <dataValidation type="list" allowBlank="1" showInputMessage="1" showErrorMessage="1" sqref="H1 O3 O4 O5 O6 O7 O8">
      <formula1>"未纳入项目库,已纳入项目库,乡镇-需支付局审核,乡镇-不需支付局审核"</formula1>
    </dataValidation>
  </dataValidations>
  <printOptions horizontalCentered="1"/>
  <pageMargins left="0.47" right="0.16" top="0.59" bottom="0.5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SheetLayoutView="100" zoomScalePageLayoutView="0" workbookViewId="0" topLeftCell="A16">
      <selection activeCell="I36" sqref="I36"/>
    </sheetView>
  </sheetViews>
  <sheetFormatPr defaultColWidth="8.75390625" defaultRowHeight="14.25"/>
  <cols>
    <col min="1" max="1" width="2.75390625" style="0" customWidth="1"/>
    <col min="2" max="2" width="7.50390625" style="0" customWidth="1"/>
    <col min="3" max="3" width="12.50390625" style="4" customWidth="1"/>
    <col min="4" max="4" width="9.25390625" style="5" customWidth="1"/>
    <col min="5" max="5" width="11.25390625" style="5" customWidth="1"/>
    <col min="6" max="6" width="5.125" style="6" customWidth="1"/>
    <col min="7" max="7" width="11.375" style="7" customWidth="1"/>
    <col min="8" max="8" width="4.25390625" style="7" customWidth="1"/>
    <col min="9" max="9" width="37.50390625" style="7" customWidth="1"/>
    <col min="10" max="10" width="3.125" style="7" customWidth="1"/>
    <col min="11" max="11" width="3.25390625" style="8" customWidth="1"/>
    <col min="12" max="12" width="3.375" style="7" customWidth="1"/>
    <col min="13" max="13" width="3.50390625" style="0" customWidth="1"/>
    <col min="14" max="14" width="3.875" style="0" customWidth="1"/>
    <col min="15" max="15" width="10.125" style="9" customWidth="1"/>
    <col min="16" max="16" width="4.125" style="10" customWidth="1"/>
    <col min="17" max="17" width="8.75390625" style="0" customWidth="1"/>
    <col min="18" max="18" width="11.625" style="1" bestFit="1" customWidth="1"/>
  </cols>
  <sheetData>
    <row r="1" spans="1:16" s="1" customFormat="1" ht="34.5" customHeight="1">
      <c r="A1" s="51" t="s">
        <v>0</v>
      </c>
      <c r="B1" s="51"/>
      <c r="C1" s="52"/>
      <c r="D1" s="53"/>
      <c r="E1" s="51"/>
      <c r="F1" s="51"/>
      <c r="G1" s="51"/>
      <c r="H1" s="51"/>
      <c r="I1" s="51"/>
      <c r="J1" s="55"/>
      <c r="K1" s="55"/>
      <c r="L1" s="55"/>
      <c r="M1" s="55"/>
      <c r="N1" s="55"/>
      <c r="O1" s="56"/>
      <c r="P1" s="55"/>
    </row>
    <row r="2" spans="1:18" s="2" customFormat="1" ht="57.75" customHeight="1">
      <c r="A2" s="11" t="s">
        <v>1</v>
      </c>
      <c r="B2" s="12" t="s">
        <v>2</v>
      </c>
      <c r="C2" s="11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5" t="s">
        <v>9</v>
      </c>
      <c r="J2" s="16" t="s">
        <v>10</v>
      </c>
      <c r="K2" s="11" t="s">
        <v>11</v>
      </c>
      <c r="L2" s="16" t="s">
        <v>12</v>
      </c>
      <c r="M2" s="16" t="s">
        <v>13</v>
      </c>
      <c r="N2" s="12" t="s">
        <v>14</v>
      </c>
      <c r="O2" s="15" t="s">
        <v>15</v>
      </c>
      <c r="P2" s="16" t="s">
        <v>16</v>
      </c>
      <c r="R2" s="32"/>
    </row>
    <row r="3" spans="1:16" ht="33.75" customHeight="1">
      <c r="A3" s="17"/>
      <c r="B3" s="44" t="s">
        <v>36</v>
      </c>
      <c r="C3" s="45" t="s">
        <v>37</v>
      </c>
      <c r="D3" s="46">
        <v>6500</v>
      </c>
      <c r="E3" s="47">
        <v>2070206</v>
      </c>
      <c r="F3" s="48"/>
      <c r="G3" s="47">
        <v>5029930299</v>
      </c>
      <c r="H3" s="17"/>
      <c r="I3" s="49" t="s">
        <v>100</v>
      </c>
      <c r="J3" s="17"/>
      <c r="K3" s="17"/>
      <c r="L3" s="17"/>
      <c r="M3" s="17" t="s">
        <v>20</v>
      </c>
      <c r="N3" s="17" t="s">
        <v>21</v>
      </c>
      <c r="O3" s="29" t="s">
        <v>22</v>
      </c>
      <c r="P3" s="17"/>
    </row>
    <row r="4" spans="1:16" ht="33.75" customHeight="1">
      <c r="A4" s="17"/>
      <c r="B4" s="44" t="s">
        <v>39</v>
      </c>
      <c r="C4" s="45" t="s">
        <v>40</v>
      </c>
      <c r="D4" s="46">
        <v>15300</v>
      </c>
      <c r="E4" s="47">
        <v>2070206</v>
      </c>
      <c r="F4" s="48"/>
      <c r="G4" s="47">
        <v>5029930299</v>
      </c>
      <c r="H4" s="17"/>
      <c r="I4" s="49" t="s">
        <v>101</v>
      </c>
      <c r="J4" s="17"/>
      <c r="K4" s="17"/>
      <c r="L4" s="17"/>
      <c r="M4" s="17" t="s">
        <v>20</v>
      </c>
      <c r="N4" s="17" t="s">
        <v>21</v>
      </c>
      <c r="O4" s="29" t="s">
        <v>22</v>
      </c>
      <c r="P4" s="17"/>
    </row>
    <row r="5" spans="1:16" ht="33.75" customHeight="1">
      <c r="A5" s="17"/>
      <c r="B5" s="44" t="s">
        <v>42</v>
      </c>
      <c r="C5" s="45" t="s">
        <v>43</v>
      </c>
      <c r="D5" s="46">
        <v>7700</v>
      </c>
      <c r="E5" s="47">
        <v>2070206</v>
      </c>
      <c r="F5" s="48"/>
      <c r="G5" s="47">
        <v>5029930299</v>
      </c>
      <c r="H5" s="17"/>
      <c r="I5" s="49" t="s">
        <v>100</v>
      </c>
      <c r="J5" s="17"/>
      <c r="K5" s="17"/>
      <c r="L5" s="17"/>
      <c r="M5" s="17" t="s">
        <v>20</v>
      </c>
      <c r="N5" s="17" t="s">
        <v>21</v>
      </c>
      <c r="O5" s="29" t="s">
        <v>22</v>
      </c>
      <c r="P5" s="17"/>
    </row>
    <row r="6" spans="1:16" ht="30" customHeight="1">
      <c r="A6" s="17"/>
      <c r="B6" s="44" t="s">
        <v>44</v>
      </c>
      <c r="C6" s="45" t="s">
        <v>45</v>
      </c>
      <c r="D6" s="46">
        <v>6500</v>
      </c>
      <c r="E6" s="47">
        <v>2070206</v>
      </c>
      <c r="F6" s="48"/>
      <c r="G6" s="47">
        <v>5029930299</v>
      </c>
      <c r="H6" s="17"/>
      <c r="I6" s="49" t="s">
        <v>100</v>
      </c>
      <c r="J6" s="17"/>
      <c r="K6" s="17"/>
      <c r="L6" s="17"/>
      <c r="M6" s="17" t="s">
        <v>20</v>
      </c>
      <c r="N6" s="17" t="s">
        <v>21</v>
      </c>
      <c r="O6" s="29" t="s">
        <v>22</v>
      </c>
      <c r="P6" s="17"/>
    </row>
    <row r="7" spans="1:16" ht="37.5" customHeight="1">
      <c r="A7" s="17"/>
      <c r="B7" s="44" t="s">
        <v>46</v>
      </c>
      <c r="C7" s="45" t="s">
        <v>47</v>
      </c>
      <c r="D7" s="46">
        <v>18900</v>
      </c>
      <c r="E7" s="47">
        <v>2070206</v>
      </c>
      <c r="F7" s="48"/>
      <c r="G7" s="47">
        <v>5029930299</v>
      </c>
      <c r="H7" s="17"/>
      <c r="I7" s="49" t="s">
        <v>101</v>
      </c>
      <c r="J7" s="17"/>
      <c r="K7" s="17"/>
      <c r="L7" s="17"/>
      <c r="M7" s="17" t="s">
        <v>20</v>
      </c>
      <c r="N7" s="17" t="s">
        <v>21</v>
      </c>
      <c r="O7" s="29" t="s">
        <v>22</v>
      </c>
      <c r="P7" s="17"/>
    </row>
    <row r="8" spans="1:16" ht="39" customHeight="1">
      <c r="A8" s="17"/>
      <c r="B8" s="44" t="s">
        <v>48</v>
      </c>
      <c r="C8" s="45" t="s">
        <v>49</v>
      </c>
      <c r="D8" s="46">
        <v>27100</v>
      </c>
      <c r="E8" s="47">
        <v>2070206</v>
      </c>
      <c r="F8" s="48"/>
      <c r="G8" s="47">
        <v>5029930299</v>
      </c>
      <c r="H8" s="17"/>
      <c r="I8" s="50" t="s">
        <v>106</v>
      </c>
      <c r="J8" s="17"/>
      <c r="K8" s="17"/>
      <c r="L8" s="17"/>
      <c r="M8" s="17" t="s">
        <v>20</v>
      </c>
      <c r="N8" s="17" t="s">
        <v>21</v>
      </c>
      <c r="O8" s="29" t="s">
        <v>22</v>
      </c>
      <c r="P8" s="17"/>
    </row>
    <row r="9" spans="1:16" ht="33.75" customHeight="1">
      <c r="A9" s="17"/>
      <c r="B9" s="44" t="s">
        <v>51</v>
      </c>
      <c r="C9" s="45" t="s">
        <v>52</v>
      </c>
      <c r="D9" s="46">
        <v>12500</v>
      </c>
      <c r="E9" s="47">
        <v>2070206</v>
      </c>
      <c r="F9" s="48"/>
      <c r="G9" s="47">
        <v>5029930299</v>
      </c>
      <c r="H9" s="17"/>
      <c r="I9" s="49" t="s">
        <v>100</v>
      </c>
      <c r="J9" s="17"/>
      <c r="K9" s="17"/>
      <c r="L9" s="17"/>
      <c r="M9" s="17" t="s">
        <v>20</v>
      </c>
      <c r="N9" s="17" t="s">
        <v>21</v>
      </c>
      <c r="O9" s="29" t="s">
        <v>22</v>
      </c>
      <c r="P9" s="17"/>
    </row>
    <row r="10" spans="1:16" ht="33.75" customHeight="1">
      <c r="A10" s="17"/>
      <c r="B10" s="44" t="s">
        <v>53</v>
      </c>
      <c r="C10" s="45" t="s">
        <v>54</v>
      </c>
      <c r="D10" s="46">
        <v>13100</v>
      </c>
      <c r="E10" s="47">
        <v>2070206</v>
      </c>
      <c r="F10" s="48"/>
      <c r="G10" s="47">
        <v>5029930299</v>
      </c>
      <c r="H10" s="17"/>
      <c r="I10" s="49" t="s">
        <v>100</v>
      </c>
      <c r="J10" s="17"/>
      <c r="K10" s="17"/>
      <c r="L10" s="17"/>
      <c r="M10" s="17" t="s">
        <v>20</v>
      </c>
      <c r="N10" s="17" t="s">
        <v>21</v>
      </c>
      <c r="O10" s="29" t="s">
        <v>22</v>
      </c>
      <c r="P10" s="17"/>
    </row>
    <row r="11" spans="1:16" ht="41.25" customHeight="1">
      <c r="A11" s="17"/>
      <c r="B11" s="44" t="s">
        <v>55</v>
      </c>
      <c r="C11" s="45" t="s">
        <v>56</v>
      </c>
      <c r="D11" s="46">
        <v>23100</v>
      </c>
      <c r="E11" s="47">
        <v>2070206</v>
      </c>
      <c r="F11" s="48"/>
      <c r="G11" s="47">
        <v>5029930299</v>
      </c>
      <c r="H11" s="17"/>
      <c r="I11" s="50" t="s">
        <v>106</v>
      </c>
      <c r="J11" s="17"/>
      <c r="K11" s="17"/>
      <c r="L11" s="17"/>
      <c r="M11" s="17" t="s">
        <v>20</v>
      </c>
      <c r="N11" s="17" t="s">
        <v>21</v>
      </c>
      <c r="O11" s="29" t="s">
        <v>22</v>
      </c>
      <c r="P11" s="17"/>
    </row>
    <row r="12" spans="1:16" ht="30.75" customHeight="1">
      <c r="A12" s="17"/>
      <c r="B12" s="44" t="s">
        <v>58</v>
      </c>
      <c r="C12" s="45" t="s">
        <v>59</v>
      </c>
      <c r="D12" s="46">
        <v>8900</v>
      </c>
      <c r="E12" s="47">
        <v>2070206</v>
      </c>
      <c r="F12" s="48"/>
      <c r="G12" s="47">
        <v>5029930299</v>
      </c>
      <c r="H12" s="17"/>
      <c r="I12" s="49" t="s">
        <v>100</v>
      </c>
      <c r="J12" s="17"/>
      <c r="K12" s="17"/>
      <c r="L12" s="17"/>
      <c r="M12" s="17" t="s">
        <v>20</v>
      </c>
      <c r="N12" s="17" t="s">
        <v>21</v>
      </c>
      <c r="O12" s="29" t="s">
        <v>22</v>
      </c>
      <c r="P12" s="17"/>
    </row>
    <row r="13" spans="1:16" ht="42" customHeight="1">
      <c r="A13" s="17"/>
      <c r="B13" s="44" t="s">
        <v>60</v>
      </c>
      <c r="C13" s="45" t="s">
        <v>61</v>
      </c>
      <c r="D13" s="46">
        <v>400</v>
      </c>
      <c r="E13" s="47">
        <v>2070206</v>
      </c>
      <c r="F13" s="48"/>
      <c r="G13" s="47">
        <v>5029930299</v>
      </c>
      <c r="H13" s="17"/>
      <c r="I13" s="49" t="s">
        <v>100</v>
      </c>
      <c r="J13" s="17"/>
      <c r="K13" s="17"/>
      <c r="L13" s="17"/>
      <c r="M13" s="17" t="s">
        <v>20</v>
      </c>
      <c r="N13" s="17" t="s">
        <v>21</v>
      </c>
      <c r="O13" s="29" t="s">
        <v>22</v>
      </c>
      <c r="P13" s="17"/>
    </row>
    <row r="14" spans="1:16" ht="30" customHeight="1">
      <c r="A14" s="17"/>
      <c r="B14" s="44" t="s">
        <v>62</v>
      </c>
      <c r="C14" s="45" t="s">
        <v>63</v>
      </c>
      <c r="D14" s="46">
        <v>12700</v>
      </c>
      <c r="E14" s="47">
        <v>2070206</v>
      </c>
      <c r="F14" s="48"/>
      <c r="G14" s="47">
        <v>5029930299</v>
      </c>
      <c r="H14" s="17"/>
      <c r="I14" s="50" t="s">
        <v>104</v>
      </c>
      <c r="J14" s="17"/>
      <c r="K14" s="17"/>
      <c r="L14" s="17"/>
      <c r="M14" s="17" t="s">
        <v>20</v>
      </c>
      <c r="N14" s="17" t="s">
        <v>21</v>
      </c>
      <c r="O14" s="29" t="s">
        <v>22</v>
      </c>
      <c r="P14" s="17"/>
    </row>
    <row r="15" spans="1:16" ht="33.75" customHeight="1">
      <c r="A15" s="17"/>
      <c r="B15" s="44" t="s">
        <v>65</v>
      </c>
      <c r="C15" s="45" t="s">
        <v>66</v>
      </c>
      <c r="D15" s="46">
        <v>4100</v>
      </c>
      <c r="E15" s="47">
        <v>2070206</v>
      </c>
      <c r="F15" s="48"/>
      <c r="G15" s="47">
        <v>5029930299</v>
      </c>
      <c r="H15" s="17"/>
      <c r="I15" s="49" t="s">
        <v>100</v>
      </c>
      <c r="J15" s="17"/>
      <c r="K15" s="17"/>
      <c r="L15" s="17"/>
      <c r="M15" s="17" t="s">
        <v>20</v>
      </c>
      <c r="N15" s="17" t="s">
        <v>21</v>
      </c>
      <c r="O15" s="29" t="s">
        <v>22</v>
      </c>
      <c r="P15" s="17"/>
    </row>
    <row r="16" spans="1:16" ht="33.75" customHeight="1">
      <c r="A16" s="17"/>
      <c r="B16" s="44" t="s">
        <v>67</v>
      </c>
      <c r="C16" s="45" t="s">
        <v>68</v>
      </c>
      <c r="D16" s="46">
        <v>4700</v>
      </c>
      <c r="E16" s="47">
        <v>2070206</v>
      </c>
      <c r="F16" s="48"/>
      <c r="G16" s="47">
        <v>5029930299</v>
      </c>
      <c r="H16" s="17"/>
      <c r="I16" s="49" t="s">
        <v>100</v>
      </c>
      <c r="J16" s="17"/>
      <c r="K16" s="17"/>
      <c r="L16" s="17"/>
      <c r="M16" s="17" t="s">
        <v>20</v>
      </c>
      <c r="N16" s="17" t="s">
        <v>21</v>
      </c>
      <c r="O16" s="29" t="s">
        <v>22</v>
      </c>
      <c r="P16" s="17"/>
    </row>
    <row r="17" spans="1:16" ht="33.75" customHeight="1">
      <c r="A17" s="17"/>
      <c r="B17" s="44" t="s">
        <v>69</v>
      </c>
      <c r="C17" s="45" t="s">
        <v>70</v>
      </c>
      <c r="D17" s="46">
        <v>10900</v>
      </c>
      <c r="E17" s="47">
        <v>2070206</v>
      </c>
      <c r="F17" s="48"/>
      <c r="G17" s="47">
        <v>5029930299</v>
      </c>
      <c r="H17" s="17"/>
      <c r="I17" s="50" t="s">
        <v>105</v>
      </c>
      <c r="J17" s="17"/>
      <c r="K17" s="17"/>
      <c r="L17" s="17"/>
      <c r="M17" s="17" t="s">
        <v>20</v>
      </c>
      <c r="N17" s="17" t="s">
        <v>21</v>
      </c>
      <c r="O17" s="29" t="s">
        <v>22</v>
      </c>
      <c r="P17" s="17"/>
    </row>
    <row r="18" spans="1:16" ht="37.5" customHeight="1">
      <c r="A18" s="17"/>
      <c r="B18" s="44" t="s">
        <v>72</v>
      </c>
      <c r="C18" s="45" t="s">
        <v>73</v>
      </c>
      <c r="D18" s="46">
        <v>23300</v>
      </c>
      <c r="E18" s="47">
        <v>2070206</v>
      </c>
      <c r="F18" s="48"/>
      <c r="G18" s="47">
        <v>5029930299</v>
      </c>
      <c r="H18" s="17"/>
      <c r="I18" s="50" t="s">
        <v>106</v>
      </c>
      <c r="J18" s="17"/>
      <c r="K18" s="17"/>
      <c r="L18" s="17"/>
      <c r="M18" s="17" t="s">
        <v>20</v>
      </c>
      <c r="N18" s="17" t="s">
        <v>21</v>
      </c>
      <c r="O18" s="29" t="s">
        <v>22</v>
      </c>
      <c r="P18" s="17"/>
    </row>
    <row r="19" spans="1:16" ht="36" customHeight="1">
      <c r="A19" s="17"/>
      <c r="B19" s="44" t="s">
        <v>75</v>
      </c>
      <c r="C19" s="45" t="s">
        <v>76</v>
      </c>
      <c r="D19" s="46">
        <v>12100</v>
      </c>
      <c r="E19" s="47">
        <v>2070206</v>
      </c>
      <c r="F19" s="48"/>
      <c r="G19" s="47">
        <v>5029930299</v>
      </c>
      <c r="H19" s="17"/>
      <c r="I19" s="50" t="s">
        <v>105</v>
      </c>
      <c r="J19" s="17"/>
      <c r="K19" s="17"/>
      <c r="L19" s="17"/>
      <c r="M19" s="17" t="s">
        <v>20</v>
      </c>
      <c r="N19" s="17" t="s">
        <v>21</v>
      </c>
      <c r="O19" s="29" t="s">
        <v>22</v>
      </c>
      <c r="P19" s="17"/>
    </row>
    <row r="20" spans="1:16" ht="33.75" customHeight="1">
      <c r="A20" s="17"/>
      <c r="B20" s="44" t="s">
        <v>77</v>
      </c>
      <c r="C20" s="45" t="s">
        <v>78</v>
      </c>
      <c r="D20" s="46">
        <v>8300</v>
      </c>
      <c r="E20" s="47">
        <v>2070206</v>
      </c>
      <c r="F20" s="48"/>
      <c r="G20" s="47">
        <v>5029930299</v>
      </c>
      <c r="H20" s="17"/>
      <c r="I20" s="49" t="s">
        <v>100</v>
      </c>
      <c r="J20" s="17"/>
      <c r="K20" s="17"/>
      <c r="L20" s="17"/>
      <c r="M20" s="17" t="s">
        <v>20</v>
      </c>
      <c r="N20" s="17" t="s">
        <v>21</v>
      </c>
      <c r="O20" s="29" t="s">
        <v>22</v>
      </c>
      <c r="P20" s="17"/>
    </row>
    <row r="21" spans="1:16" ht="31.5" customHeight="1">
      <c r="A21" s="17"/>
      <c r="B21" s="44" t="s">
        <v>79</v>
      </c>
      <c r="C21" s="45" t="s">
        <v>80</v>
      </c>
      <c r="D21" s="46">
        <v>9500</v>
      </c>
      <c r="E21" s="47">
        <v>2070206</v>
      </c>
      <c r="F21" s="48"/>
      <c r="G21" s="47">
        <v>5029930299</v>
      </c>
      <c r="H21" s="17"/>
      <c r="I21" s="49" t="s">
        <v>100</v>
      </c>
      <c r="J21" s="17"/>
      <c r="K21" s="17"/>
      <c r="L21" s="17"/>
      <c r="M21" s="17" t="s">
        <v>20</v>
      </c>
      <c r="N21" s="17" t="s">
        <v>21</v>
      </c>
      <c r="O21" s="29" t="s">
        <v>22</v>
      </c>
      <c r="P21" s="17"/>
    </row>
    <row r="22" spans="1:16" ht="42.75" customHeight="1">
      <c r="A22" s="17"/>
      <c r="B22" s="44" t="s">
        <v>81</v>
      </c>
      <c r="C22" s="45" t="s">
        <v>82</v>
      </c>
      <c r="D22" s="46">
        <v>11900</v>
      </c>
      <c r="E22" s="47">
        <v>2070206</v>
      </c>
      <c r="F22" s="48"/>
      <c r="G22" s="47">
        <v>5029930299</v>
      </c>
      <c r="H22" s="17"/>
      <c r="I22" s="49" t="s">
        <v>100</v>
      </c>
      <c r="J22" s="17"/>
      <c r="K22" s="17"/>
      <c r="L22" s="17"/>
      <c r="M22" s="17" t="s">
        <v>20</v>
      </c>
      <c r="N22" s="17" t="s">
        <v>21</v>
      </c>
      <c r="O22" s="29" t="s">
        <v>22</v>
      </c>
      <c r="P22" s="17"/>
    </row>
    <row r="23" spans="1:16" ht="33.75" customHeight="1">
      <c r="A23" s="17"/>
      <c r="B23" s="44" t="s">
        <v>83</v>
      </c>
      <c r="C23" s="45" t="s">
        <v>84</v>
      </c>
      <c r="D23" s="46">
        <v>10100</v>
      </c>
      <c r="E23" s="47">
        <v>2070206</v>
      </c>
      <c r="F23" s="48"/>
      <c r="G23" s="47">
        <v>5029930299</v>
      </c>
      <c r="H23" s="17"/>
      <c r="I23" s="49" t="s">
        <v>100</v>
      </c>
      <c r="J23" s="17"/>
      <c r="K23" s="17"/>
      <c r="L23" s="17"/>
      <c r="M23" s="17" t="s">
        <v>20</v>
      </c>
      <c r="N23" s="17" t="s">
        <v>21</v>
      </c>
      <c r="O23" s="29" t="s">
        <v>22</v>
      </c>
      <c r="P23" s="17"/>
    </row>
    <row r="24" spans="1:16" ht="40.5" customHeight="1">
      <c r="A24" s="17"/>
      <c r="B24" s="44" t="s">
        <v>85</v>
      </c>
      <c r="C24" s="45" t="s">
        <v>86</v>
      </c>
      <c r="D24" s="46">
        <v>10700</v>
      </c>
      <c r="E24" s="47">
        <v>2070206</v>
      </c>
      <c r="F24" s="48"/>
      <c r="G24" s="47">
        <v>5029930299</v>
      </c>
      <c r="H24" s="17"/>
      <c r="I24" s="49" t="s">
        <v>100</v>
      </c>
      <c r="J24" s="17"/>
      <c r="K24" s="17"/>
      <c r="L24" s="17"/>
      <c r="M24" s="17" t="s">
        <v>20</v>
      </c>
      <c r="N24" s="17" t="s">
        <v>21</v>
      </c>
      <c r="O24" s="29" t="s">
        <v>22</v>
      </c>
      <c r="P24" s="17"/>
    </row>
    <row r="25" spans="1:16" ht="31.5" customHeight="1">
      <c r="A25" s="17"/>
      <c r="B25" s="44" t="s">
        <v>87</v>
      </c>
      <c r="C25" s="45" t="s">
        <v>88</v>
      </c>
      <c r="D25" s="46">
        <v>7700</v>
      </c>
      <c r="E25" s="47">
        <v>2070206</v>
      </c>
      <c r="F25" s="48"/>
      <c r="G25" s="47">
        <v>5029930299</v>
      </c>
      <c r="H25" s="17"/>
      <c r="I25" s="50" t="s">
        <v>103</v>
      </c>
      <c r="J25" s="17"/>
      <c r="K25" s="17"/>
      <c r="L25" s="17"/>
      <c r="M25" s="17" t="s">
        <v>20</v>
      </c>
      <c r="N25" s="17" t="s">
        <v>21</v>
      </c>
      <c r="O25" s="29" t="s">
        <v>22</v>
      </c>
      <c r="P25" s="17"/>
    </row>
    <row r="26" spans="1:16" ht="31.5" customHeight="1">
      <c r="A26" s="17"/>
      <c r="B26" s="44">
        <v>71703</v>
      </c>
      <c r="C26" s="45" t="s">
        <v>98</v>
      </c>
      <c r="D26" s="46">
        <v>50000</v>
      </c>
      <c r="E26" s="47">
        <v>2070206</v>
      </c>
      <c r="F26" s="48"/>
      <c r="G26" s="47">
        <v>5029930299</v>
      </c>
      <c r="H26" s="17"/>
      <c r="I26" s="49" t="s">
        <v>99</v>
      </c>
      <c r="J26" s="17"/>
      <c r="K26" s="17"/>
      <c r="L26" s="17"/>
      <c r="M26" s="17" t="s">
        <v>20</v>
      </c>
      <c r="N26" s="17" t="s">
        <v>21</v>
      </c>
      <c r="O26" s="29" t="s">
        <v>22</v>
      </c>
      <c r="P26" s="17"/>
    </row>
    <row r="27" spans="1:16" ht="31.5" customHeight="1">
      <c r="A27" s="17"/>
      <c r="B27" s="18"/>
      <c r="C27" s="43" t="s">
        <v>102</v>
      </c>
      <c r="D27" s="42">
        <f>SUM(D3:D26)</f>
        <v>316000</v>
      </c>
      <c r="E27" s="21"/>
      <c r="F27" s="17"/>
      <c r="G27" s="21"/>
      <c r="H27" s="17"/>
      <c r="I27" s="17"/>
      <c r="J27" s="17"/>
      <c r="K27" s="17"/>
      <c r="L27" s="17"/>
      <c r="M27" s="17"/>
      <c r="N27" s="17"/>
      <c r="O27" s="29"/>
      <c r="P27" s="17"/>
    </row>
  </sheetData>
  <sheetProtection/>
  <mergeCells count="1">
    <mergeCell ref="A1:P1"/>
  </mergeCells>
  <dataValidations count="1">
    <dataValidation type="list" allowBlank="1" showInputMessage="1" showErrorMessage="1" sqref="H1 O3:O26">
      <formula1>"未纳入项目库,已纳入项目库,乡镇-需支付局审核,乡镇-不需支付局审核"</formula1>
    </dataValidation>
  </dataValidations>
  <printOptions horizontalCentered="1"/>
  <pageMargins left="0.2755905511811024" right="0.15748031496062992" top="0.1968503937007874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"/>
  <sheetViews>
    <sheetView zoomScaleSheetLayoutView="100" zoomScalePageLayoutView="0" workbookViewId="0" topLeftCell="A1">
      <selection activeCell="M15" sqref="M15"/>
    </sheetView>
  </sheetViews>
  <sheetFormatPr defaultColWidth="8.75390625" defaultRowHeight="14.25"/>
  <cols>
    <col min="1" max="1" width="2.75390625" style="0" customWidth="1"/>
    <col min="2" max="2" width="8.375" style="0" customWidth="1"/>
    <col min="3" max="3" width="14.375" style="4" customWidth="1"/>
    <col min="4" max="4" width="12.50390625" style="5" customWidth="1"/>
    <col min="5" max="5" width="11.25390625" style="5" customWidth="1"/>
    <col min="6" max="6" width="5.125" style="6" customWidth="1"/>
    <col min="7" max="7" width="11.375" style="7" customWidth="1"/>
    <col min="8" max="8" width="4.25390625" style="7" customWidth="1"/>
    <col min="9" max="9" width="39.50390625" style="7" customWidth="1"/>
    <col min="10" max="10" width="3.125" style="7" customWidth="1"/>
    <col min="11" max="11" width="3.25390625" style="8" customWidth="1"/>
    <col min="12" max="12" width="3.375" style="7" customWidth="1"/>
    <col min="13" max="13" width="3.50390625" style="0" customWidth="1"/>
    <col min="14" max="14" width="4.375" style="0" customWidth="1"/>
    <col min="15" max="15" width="11.00390625" style="9" customWidth="1"/>
    <col min="16" max="16" width="6.375" style="10" customWidth="1"/>
    <col min="17" max="17" width="8.75390625" style="0" customWidth="1"/>
    <col min="18" max="18" width="11.625" style="1" bestFit="1" customWidth="1"/>
  </cols>
  <sheetData>
    <row r="1" spans="1:16" s="1" customFormat="1" ht="34.5" customHeight="1">
      <c r="A1" s="51" t="s">
        <v>0</v>
      </c>
      <c r="B1" s="51"/>
      <c r="C1" s="52"/>
      <c r="D1" s="53"/>
      <c r="E1" s="51"/>
      <c r="F1" s="51"/>
      <c r="G1" s="51"/>
      <c r="H1" s="51"/>
      <c r="I1" s="51"/>
      <c r="J1" s="55"/>
      <c r="K1" s="55"/>
      <c r="L1" s="55"/>
      <c r="M1" s="55"/>
      <c r="N1" s="55"/>
      <c r="O1" s="56"/>
      <c r="P1" s="55"/>
    </row>
    <row r="2" spans="1:18" s="2" customFormat="1" ht="46.5" customHeight="1">
      <c r="A2" s="11" t="s">
        <v>1</v>
      </c>
      <c r="B2" s="12" t="s">
        <v>2</v>
      </c>
      <c r="C2" s="11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5" t="s">
        <v>9</v>
      </c>
      <c r="J2" s="16" t="s">
        <v>10</v>
      </c>
      <c r="K2" s="11" t="s">
        <v>11</v>
      </c>
      <c r="L2" s="16" t="s">
        <v>12</v>
      </c>
      <c r="M2" s="16" t="s">
        <v>13</v>
      </c>
      <c r="N2" s="12" t="s">
        <v>14</v>
      </c>
      <c r="O2" s="15" t="s">
        <v>15</v>
      </c>
      <c r="P2" s="16" t="s">
        <v>16</v>
      </c>
      <c r="R2" s="32"/>
    </row>
    <row r="3" spans="1:18" s="3" customFormat="1" ht="42" customHeight="1">
      <c r="A3" s="17"/>
      <c r="B3" s="18" t="s">
        <v>60</v>
      </c>
      <c r="C3" s="19" t="s">
        <v>61</v>
      </c>
      <c r="D3" s="20">
        <v>18700</v>
      </c>
      <c r="E3" s="21">
        <v>2079902</v>
      </c>
      <c r="F3" s="22"/>
      <c r="G3" s="21">
        <v>5029930299</v>
      </c>
      <c r="H3" s="17"/>
      <c r="I3" s="17" t="s">
        <v>90</v>
      </c>
      <c r="J3" s="17"/>
      <c r="K3" s="17"/>
      <c r="L3" s="17"/>
      <c r="M3" s="17" t="s">
        <v>20</v>
      </c>
      <c r="N3" s="17" t="s">
        <v>21</v>
      </c>
      <c r="O3" s="29" t="s">
        <v>22</v>
      </c>
      <c r="P3" s="17"/>
      <c r="R3" s="33"/>
    </row>
    <row r="4" spans="1:16" ht="42" customHeight="1">
      <c r="A4" s="17"/>
      <c r="B4" s="18" t="s">
        <v>91</v>
      </c>
      <c r="C4" s="19" t="s">
        <v>92</v>
      </c>
      <c r="D4" s="20">
        <v>28300</v>
      </c>
      <c r="E4" s="21">
        <v>2079902</v>
      </c>
      <c r="F4" s="22"/>
      <c r="G4" s="21">
        <v>5029930299</v>
      </c>
      <c r="H4" s="17"/>
      <c r="I4" s="17" t="s">
        <v>93</v>
      </c>
      <c r="J4" s="17"/>
      <c r="K4" s="17"/>
      <c r="L4" s="17"/>
      <c r="M4" s="17" t="s">
        <v>20</v>
      </c>
      <c r="N4" s="17" t="s">
        <v>21</v>
      </c>
      <c r="O4" s="29" t="s">
        <v>22</v>
      </c>
      <c r="P4" s="17"/>
    </row>
    <row r="5" spans="1:16" ht="42" customHeight="1">
      <c r="A5" s="17"/>
      <c r="B5" s="18" t="s">
        <v>94</v>
      </c>
      <c r="C5" s="19" t="s">
        <v>95</v>
      </c>
      <c r="D5" s="20">
        <v>23300</v>
      </c>
      <c r="E5" s="21">
        <v>2079902</v>
      </c>
      <c r="F5" s="22"/>
      <c r="G5" s="21">
        <v>5029930299</v>
      </c>
      <c r="H5" s="17"/>
      <c r="I5" s="17" t="s">
        <v>90</v>
      </c>
      <c r="J5" s="17"/>
      <c r="K5" s="17"/>
      <c r="L5" s="17"/>
      <c r="M5" s="17" t="s">
        <v>20</v>
      </c>
      <c r="N5" s="17" t="s">
        <v>21</v>
      </c>
      <c r="O5" s="29" t="s">
        <v>22</v>
      </c>
      <c r="P5" s="17"/>
    </row>
    <row r="6" spans="1:16" ht="42" customHeight="1">
      <c r="A6" s="17"/>
      <c r="B6" s="18" t="s">
        <v>96</v>
      </c>
      <c r="C6" s="19" t="s">
        <v>97</v>
      </c>
      <c r="D6" s="20">
        <v>6500</v>
      </c>
      <c r="E6" s="21">
        <v>2079902</v>
      </c>
      <c r="F6" s="22"/>
      <c r="G6" s="21">
        <v>5029930299</v>
      </c>
      <c r="H6" s="17"/>
      <c r="I6" s="17" t="s">
        <v>90</v>
      </c>
      <c r="J6" s="17"/>
      <c r="K6" s="17"/>
      <c r="L6" s="17"/>
      <c r="M6" s="17" t="s">
        <v>20</v>
      </c>
      <c r="N6" s="17" t="s">
        <v>21</v>
      </c>
      <c r="O6" s="29" t="s">
        <v>22</v>
      </c>
      <c r="P6" s="17"/>
    </row>
    <row r="7" spans="1:16" ht="30" customHeight="1">
      <c r="A7" s="23"/>
      <c r="B7" s="23" t="s">
        <v>89</v>
      </c>
      <c r="C7" s="19"/>
      <c r="D7" s="24">
        <f>SUM(D3:D6)</f>
        <v>76800</v>
      </c>
      <c r="E7" s="25"/>
      <c r="F7" s="26"/>
      <c r="G7" s="27"/>
      <c r="H7" s="28"/>
      <c r="I7" s="28"/>
      <c r="J7" s="28"/>
      <c r="K7" s="30"/>
      <c r="L7" s="28"/>
      <c r="M7" s="23"/>
      <c r="N7" s="23"/>
      <c r="O7" s="31"/>
      <c r="P7" s="23"/>
    </row>
  </sheetData>
  <sheetProtection/>
  <mergeCells count="1">
    <mergeCell ref="A1:P1"/>
  </mergeCells>
  <dataValidations count="1">
    <dataValidation type="list" allowBlank="1" showInputMessage="1" showErrorMessage="1" sqref="H1 O3 O4 O5 O6">
      <formula1>"未纳入项目库,已纳入项目库,乡镇-需支付局审核,乡镇-不需支付局审核"</formula1>
    </dataValidation>
  </dataValidations>
  <printOptions horizontalCentered="1"/>
  <pageMargins left="0.47" right="0.16" top="0.1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gaohui</dc:creator>
  <cp:keywords/>
  <dc:description/>
  <cp:lastModifiedBy>王娟</cp:lastModifiedBy>
  <cp:lastPrinted>2021-02-08T05:25:52Z</cp:lastPrinted>
  <dcterms:created xsi:type="dcterms:W3CDTF">2015-12-09T02:08:47Z</dcterms:created>
  <dcterms:modified xsi:type="dcterms:W3CDTF">2021-02-08T05:47:41Z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