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8370"/>
  </bookViews>
  <sheets>
    <sheet name="Sheet1" sheetId="1" r:id="rId1"/>
  </sheets>
  <definedNames>
    <definedName name="_xlnm.Print_Area" localSheetId="0">Sheet1!$A$1:$P$38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D38" i="1"/>
</calcChain>
</file>

<file path=xl/sharedStrings.xml><?xml version="1.0" encoding="utf-8"?>
<sst xmlns="http://schemas.openxmlformats.org/spreadsheetml/2006/main" count="263" uniqueCount="115">
  <si>
    <t>明细文号</t>
  </si>
  <si>
    <t>下达单位编码</t>
  </si>
  <si>
    <t>下达单位</t>
  </si>
  <si>
    <t>金额</t>
  </si>
  <si>
    <t>功能科目编码</t>
  </si>
  <si>
    <t>功能科目名称</t>
  </si>
  <si>
    <t>经济科目编码</t>
  </si>
  <si>
    <t>经济科目名称</t>
  </si>
  <si>
    <t>用途</t>
  </si>
  <si>
    <t>本级文号</t>
  </si>
  <si>
    <t>村</t>
  </si>
  <si>
    <t>资金管理类型</t>
  </si>
  <si>
    <t>年度</t>
  </si>
  <si>
    <t>小计</t>
  </si>
  <si>
    <t>大瑶镇</t>
  </si>
  <si>
    <t>大围山镇</t>
  </si>
  <si>
    <t>张坊镇</t>
  </si>
  <si>
    <t>达浒镇</t>
  </si>
  <si>
    <t>中和镇</t>
  </si>
  <si>
    <t>金刚镇</t>
  </si>
  <si>
    <t>文家市镇</t>
  </si>
  <si>
    <t>枨冲镇</t>
  </si>
  <si>
    <t>普迹镇</t>
  </si>
  <si>
    <t>淳口镇</t>
  </si>
  <si>
    <t>官桥镇</t>
  </si>
  <si>
    <t>高坪镇</t>
  </si>
  <si>
    <t>沙市镇</t>
  </si>
  <si>
    <t>社港镇</t>
  </si>
  <si>
    <t>乡镇-需支付局审核</t>
  </si>
  <si>
    <t>炭棚村</t>
    <phoneticPr fontId="10" type="noConversion"/>
  </si>
  <si>
    <t>南环村</t>
    <phoneticPr fontId="10" type="noConversion"/>
  </si>
  <si>
    <t>富溪村</t>
    <phoneticPr fontId="10" type="noConversion"/>
  </si>
  <si>
    <t>田溪村</t>
    <phoneticPr fontId="10" type="noConversion"/>
  </si>
  <si>
    <t>陈桥村</t>
    <phoneticPr fontId="10" type="noConversion"/>
  </si>
  <si>
    <t>乌石村</t>
    <phoneticPr fontId="10" type="noConversion"/>
  </si>
  <si>
    <t>皇碑村</t>
    <phoneticPr fontId="10" type="noConversion"/>
  </si>
  <si>
    <t>大围山村</t>
    <phoneticPr fontId="10" type="noConversion"/>
  </si>
  <si>
    <t>浏河源村</t>
    <phoneticPr fontId="10" type="noConversion"/>
  </si>
  <si>
    <t>同幸村</t>
    <phoneticPr fontId="10" type="noConversion"/>
  </si>
  <si>
    <t>椒花新村</t>
    <phoneticPr fontId="10" type="noConversion"/>
  </si>
  <si>
    <t>增加台村</t>
    <phoneticPr fontId="10" type="noConversion"/>
  </si>
  <si>
    <t>向阳村</t>
    <phoneticPr fontId="10" type="noConversion"/>
  </si>
  <si>
    <t>石湾村</t>
    <phoneticPr fontId="10" type="noConversion"/>
  </si>
  <si>
    <t>端里村</t>
    <phoneticPr fontId="10" type="noConversion"/>
  </si>
  <si>
    <t>石霜村</t>
    <phoneticPr fontId="10" type="noConversion"/>
  </si>
  <si>
    <t>洲田村</t>
    <phoneticPr fontId="10" type="noConversion"/>
  </si>
  <si>
    <t>山枣潭村</t>
    <phoneticPr fontId="10" type="noConversion"/>
  </si>
  <si>
    <t>岩前新村</t>
    <phoneticPr fontId="10" type="noConversion"/>
  </si>
  <si>
    <t>湘龙村</t>
    <phoneticPr fontId="10" type="noConversion"/>
  </si>
  <si>
    <t>玉潭村</t>
    <phoneticPr fontId="10" type="noConversion"/>
  </si>
  <si>
    <t>五丰村</t>
    <phoneticPr fontId="10" type="noConversion"/>
  </si>
  <si>
    <t>石灰嘴村</t>
    <phoneticPr fontId="10" type="noConversion"/>
  </si>
  <si>
    <t>才常村</t>
    <phoneticPr fontId="10" type="noConversion"/>
  </si>
  <si>
    <t>枫林湖村</t>
    <phoneticPr fontId="10" type="noConversion"/>
  </si>
  <si>
    <t>炉烟村</t>
    <phoneticPr fontId="10" type="noConversion"/>
  </si>
  <si>
    <t>桃源村</t>
    <phoneticPr fontId="10" type="noConversion"/>
  </si>
  <si>
    <t>源田村</t>
    <phoneticPr fontId="10" type="noConversion"/>
  </si>
  <si>
    <t>石柱峰村</t>
    <phoneticPr fontId="10" type="noConversion"/>
  </si>
  <si>
    <t>黄桥村</t>
    <phoneticPr fontId="10" type="noConversion"/>
  </si>
  <si>
    <t>关口街道</t>
    <phoneticPr fontId="10" type="noConversion"/>
  </si>
  <si>
    <t>荷花街道</t>
    <phoneticPr fontId="10" type="noConversion"/>
  </si>
  <si>
    <t>张坊镇</t>
    <phoneticPr fontId="10" type="noConversion"/>
  </si>
  <si>
    <t>永和镇</t>
  </si>
  <si>
    <t>澄潭江镇</t>
  </si>
  <si>
    <t>葛家乡镇</t>
  </si>
  <si>
    <t>龙伏镇</t>
  </si>
  <si>
    <t>是否工资统发</t>
    <phoneticPr fontId="10" type="noConversion"/>
  </si>
  <si>
    <t>否</t>
    <phoneticPr fontId="10" type="noConversion"/>
  </si>
  <si>
    <t>小河乡</t>
    <phoneticPr fontId="10" type="noConversion"/>
  </si>
  <si>
    <t>长春村</t>
    <phoneticPr fontId="10" type="noConversion"/>
  </si>
  <si>
    <t>新光村</t>
    <phoneticPr fontId="10" type="noConversion"/>
  </si>
  <si>
    <t>2130599</t>
    <phoneticPr fontId="10" type="noConversion"/>
  </si>
  <si>
    <t>雅山村</t>
    <phoneticPr fontId="10" type="noConversion"/>
  </si>
  <si>
    <t>2020年长沙市级专项扶贫资金拨付明细表</t>
    <phoneticPr fontId="10" type="noConversion"/>
  </si>
  <si>
    <t>5999939999</t>
    <phoneticPr fontId="10" type="noConversion"/>
  </si>
  <si>
    <t>关口街道</t>
    <phoneticPr fontId="10" type="noConversion"/>
  </si>
  <si>
    <t>2130599</t>
    <phoneticPr fontId="10" type="noConversion"/>
  </si>
  <si>
    <t>5999939999</t>
    <phoneticPr fontId="10" type="noConversion"/>
  </si>
  <si>
    <t>项目长沙市级财政专项扶贫资金代码</t>
  </si>
  <si>
    <t>项目长沙市级财政专项扶贫资金名称</t>
  </si>
  <si>
    <t>炭棚村2020年综合种养项目长沙市级财政专项扶贫资金（长财农指148号浏财农指45号）</t>
  </si>
  <si>
    <t>炭棚村花炮手工加工项目长沙市级财政专项扶贫资金（长财农指148号浏财农指45号）</t>
  </si>
  <si>
    <t>南环村2020年综合种养项目长沙市级财政专项扶贫资金（长财农指148号浏财农指45号）</t>
  </si>
  <si>
    <t>富溪村2020年综合种养项目长沙市级财政专项扶贫资金（长财农指148号浏财农指45号）</t>
  </si>
  <si>
    <t>田溪村2020年综合种养项目长沙市级财政专项扶贫资金（长财农指148号浏财农指45号）</t>
  </si>
  <si>
    <t>陈桥村2020年综合种养项目长沙市级财政专项扶贫资金（长财农指148号浏财农指45号）</t>
  </si>
  <si>
    <t>乌石村2020年综合种养项目长沙市级财政专项扶贫资金（长财农指148号浏财农指45号）</t>
  </si>
  <si>
    <t>皇碑村2020年综合种养项目长沙市级财政专项扶贫资金（长财农指148号浏财农指45号）</t>
  </si>
  <si>
    <t>大围山村2020年综合种养项目长沙市级财政专项扶贫资金（长财农指148号浏财农指45号）</t>
  </si>
  <si>
    <t>浏河源村2020年综合种养项目长沙市级财政专项扶贫资金（长财农指148号浏财农指45号）</t>
  </si>
  <si>
    <t>同幸村2020年综合种养项目长沙市级财政专项扶贫资金（长财农指148号浏财农指45号）</t>
  </si>
  <si>
    <t>椒花新村2020年油纸伞加工项目长沙市级财政专项扶贫资金（长财农指148号浏财农指45号）</t>
  </si>
  <si>
    <t>增加台村2020年综合种养项目长沙市级财政专项扶贫资金（长财农指148号浏财农指45号）</t>
  </si>
  <si>
    <t>向阳村2020年综合种养项目长沙市级财政专项扶贫资金（长财农指148号浏财农指45号）</t>
  </si>
  <si>
    <t>石湾村2020年综合种养项目长沙市级财政专项扶贫资金（长财农指148号浏财农指45号）</t>
  </si>
  <si>
    <t>端里村2020年综合种养项目长沙市级财政专项扶贫资金（长财农指148号浏财农指45号）</t>
  </si>
  <si>
    <t>石霜村2020年综合种养项目长沙市级财政专项扶贫资金（长财农指148号浏财农指45号）</t>
  </si>
  <si>
    <t>洲田村2020年综合种养项目长沙市级财政专项扶贫资金（长财农指148号浏财农指45号）</t>
  </si>
  <si>
    <t>洲田村2020年花炮手工加工项目长沙市级财政专项扶贫资金（长财农指148号浏财农指45号）</t>
  </si>
  <si>
    <t>山枣潭村2020年综合种养项目长沙市级财政专项扶贫资金（长财农指148号浏财农指45号）</t>
  </si>
  <si>
    <t>雅山村2020年综合种养项目长沙市级财政专项扶贫资金（长财农指148号浏财农指45号）</t>
  </si>
  <si>
    <t>岩前新村2020年综合种养项目长沙市级财政专项扶贫资金（长财农指148号浏财农指45号）</t>
  </si>
  <si>
    <t>湘龙村2020年花炮手工加工项目长沙市级财政专项扶贫资金（长财农指148号浏财农指45号）</t>
  </si>
  <si>
    <t>玉潭村2020年综合种养项目长沙市级财政专项扶贫资金（长财农指148号浏财农指45号）</t>
  </si>
  <si>
    <t>五丰村2020年综合种养项目长沙市级财政专项扶贫资金（长财农指148号浏财农指45号）</t>
  </si>
  <si>
    <t>石灰嘴村2020年综合种养项目长沙市级财政专项扶贫资金（长财农指148号浏财农指45号）</t>
  </si>
  <si>
    <t>才常村2020年综合种养项目长沙市级财政专项扶贫资金（长财农指148号浏财农指45号）</t>
  </si>
  <si>
    <t>枫林湖村2020年综合种养项目长沙市级财政专项扶贫资金（长财农指148号浏财农指45号）</t>
  </si>
  <si>
    <t>炉烟村2020年综合种养项目长沙市级财政专项扶贫资金（长财农指148号浏财农指45号）</t>
  </si>
  <si>
    <t>长春村2020年综合种养项目长沙市级财政专项扶贫资金（长财农指148号浏财农指45号）</t>
  </si>
  <si>
    <t>桃源村2020年综合种养项目长沙市级财政专项扶贫资金（长财农指148号浏财农指45号）</t>
  </si>
  <si>
    <t>新光村2020年综合种养项目长沙市级财政专项扶贫资金（长财农指148号浏财农指45号）</t>
  </si>
  <si>
    <t>源田村2020年综合种养项目长沙市级财政专项扶贫资金（长财农指148号浏财农指45号）</t>
  </si>
  <si>
    <t>石柱峰村2020年综合种养项目长沙市级财政专项扶贫资金（长财农指148号浏财农指45号）</t>
  </si>
  <si>
    <t>黄桥村村2020年综合种养项目长沙市级财政专项扶贫资金（长财农指148号浏财农指45号）</t>
  </si>
</sst>
</file>

<file path=xl/styles.xml><?xml version="1.0" encoding="utf-8"?>
<styleSheet xmlns="http://schemas.openxmlformats.org/spreadsheetml/2006/main">
  <numFmts count="4">
    <numFmt numFmtId="176" formatCode="0.00_ "/>
    <numFmt numFmtId="177" formatCode="yyyy&quot;年&quot;m&quot;月&quot;d&quot;日&quot;;@"/>
    <numFmt numFmtId="178" formatCode="0.00_);[Red]\(0.00\)"/>
    <numFmt numFmtId="179" formatCode="0_);[Red]\(0\)"/>
  </numFmts>
  <fonts count="13">
    <font>
      <sz val="12"/>
      <name val="宋体"/>
      <charset val="134"/>
    </font>
    <font>
      <sz val="18"/>
      <name val="黑体"/>
      <family val="3"/>
      <charset val="134"/>
    </font>
    <font>
      <sz val="18"/>
      <name val="Times New Roman"/>
      <family val="1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5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177" fontId="3" fillId="3" borderId="2" xfId="3" applyNumberFormat="1" applyFont="1" applyFill="1" applyBorder="1" applyAlignment="1">
      <alignment horizontal="center" vertical="center" wrapText="1"/>
    </xf>
    <xf numFmtId="177" fontId="3" fillId="4" borderId="2" xfId="3" applyNumberFormat="1" applyFont="1" applyFill="1" applyBorder="1" applyAlignment="1">
      <alignment horizontal="center" vertical="center" wrapText="1"/>
    </xf>
    <xf numFmtId="176" fontId="3" fillId="4" borderId="2" xfId="3" applyNumberFormat="1" applyFont="1" applyFill="1" applyBorder="1" applyAlignment="1">
      <alignment horizontal="center" vertical="center" wrapText="1"/>
    </xf>
    <xf numFmtId="176" fontId="3" fillId="3" borderId="2" xfId="3" applyNumberFormat="1" applyFont="1" applyFill="1" applyBorder="1" applyAlignment="1">
      <alignment horizontal="center" vertical="center" wrapText="1"/>
    </xf>
    <xf numFmtId="0" fontId="3" fillId="4" borderId="2" xfId="3" applyNumberFormat="1" applyFont="1" applyFill="1" applyBorder="1" applyAlignment="1">
      <alignment horizontal="center" vertical="center" wrapText="1"/>
    </xf>
    <xf numFmtId="0" fontId="3" fillId="3" borderId="2" xfId="3" applyNumberFormat="1" applyFont="1" applyFill="1" applyBorder="1" applyAlignment="1">
      <alignment horizontal="center" vertical="center" wrapText="1"/>
    </xf>
    <xf numFmtId="49" fontId="3" fillId="0" borderId="2" xfId="3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NumberFormat="1" applyBorder="1">
      <alignment vertical="center"/>
    </xf>
    <xf numFmtId="178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Border="1">
      <alignment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0" xfId="3" applyNumberFormat="1" applyFont="1" applyBorder="1" applyAlignment="1">
      <alignment horizontal="left" vertical="center"/>
    </xf>
    <xf numFmtId="179" fontId="4" fillId="0" borderId="2" xfId="0" applyNumberFormat="1" applyFont="1" applyBorder="1" applyAlignment="1">
      <alignment horizontal="right" vertical="center" wrapText="1"/>
    </xf>
    <xf numFmtId="179" fontId="7" fillId="0" borderId="2" xfId="0" applyNumberFormat="1" applyFont="1" applyBorder="1" applyAlignment="1">
      <alignment horizontal="right" vertical="center" wrapText="1"/>
    </xf>
    <xf numFmtId="0" fontId="3" fillId="0" borderId="2" xfId="4" applyFont="1" applyBorder="1" applyProtection="1">
      <alignment vertical="center"/>
      <protection locked="0"/>
    </xf>
    <xf numFmtId="0" fontId="3" fillId="0" borderId="2" xfId="4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center" vertical="center" wrapText="1"/>
    </xf>
    <xf numFmtId="49" fontId="10" fillId="0" borderId="2" xfId="3" applyNumberFormat="1" applyFont="1" applyBorder="1" applyAlignment="1">
      <alignment horizontal="left" vertical="center"/>
    </xf>
    <xf numFmtId="0" fontId="3" fillId="4" borderId="2" xfId="3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177" fontId="1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49" fontId="5" fillId="0" borderId="3" xfId="2" applyNumberFormat="1" applyFont="1" applyBorder="1" applyAlignment="1" applyProtection="1">
      <alignment horizontal="center" vertical="center"/>
      <protection locked="0"/>
    </xf>
    <xf numFmtId="49" fontId="6" fillId="0" borderId="4" xfId="2" applyNumberFormat="1" applyFont="1" applyBorder="1" applyAlignment="1" applyProtection="1">
      <alignment horizontal="center" vertical="center"/>
      <protection locked="0"/>
    </xf>
  </cellXfs>
  <cellStyles count="5">
    <cellStyle name="常规" xfId="0" builtinId="0"/>
    <cellStyle name="常规 10 2 3" xfId="1"/>
    <cellStyle name="常规 2" xfId="2"/>
    <cellStyle name="常规 2 2" xfId="4"/>
    <cellStyle name="常规_2014年度平台公司收支计划表(新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topLeftCell="B1" workbookViewId="0">
      <selection activeCell="I30" sqref="I30"/>
    </sheetView>
  </sheetViews>
  <sheetFormatPr defaultColWidth="9" defaultRowHeight="14.25"/>
  <cols>
    <col min="1" max="1" width="21.5" hidden="1" customWidth="1"/>
    <col min="2" max="2" width="5.25" customWidth="1"/>
    <col min="3" max="3" width="7.75" style="2" customWidth="1"/>
    <col min="4" max="4" width="8.125" style="3" customWidth="1"/>
    <col min="5" max="5" width="6.5" style="3" customWidth="1"/>
    <col min="6" max="6" width="21.25" style="3" hidden="1" customWidth="1"/>
    <col min="7" max="7" width="5.5" style="4" customWidth="1"/>
    <col min="8" max="8" width="21.375" style="4" hidden="1" customWidth="1"/>
    <col min="9" max="9" width="36.625" style="30" customWidth="1"/>
    <col min="10" max="10" width="24.375" style="4" hidden="1" customWidth="1"/>
    <col min="11" max="11" width="21.75" style="2" hidden="1" customWidth="1"/>
    <col min="12" max="12" width="24.5" style="4" hidden="1" customWidth="1"/>
    <col min="13" max="13" width="5.625" customWidth="1"/>
    <col min="14" max="14" width="5.625" hidden="1" customWidth="1"/>
    <col min="15" max="15" width="8.375" customWidth="1"/>
    <col min="16" max="16" width="13.5" hidden="1" customWidth="1"/>
  </cols>
  <sheetData>
    <row r="1" spans="1:16" ht="32.25" customHeight="1">
      <c r="A1" s="31" t="s">
        <v>73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s="1" customFormat="1" ht="39" customHeight="1">
      <c r="A2" s="5" t="s">
        <v>0</v>
      </c>
      <c r="B2" s="6" t="s">
        <v>1</v>
      </c>
      <c r="C2" s="5" t="s">
        <v>2</v>
      </c>
      <c r="D2" s="7" t="s">
        <v>3</v>
      </c>
      <c r="E2" s="7" t="s">
        <v>4</v>
      </c>
      <c r="F2" s="8" t="s">
        <v>5</v>
      </c>
      <c r="G2" s="9" t="s">
        <v>6</v>
      </c>
      <c r="H2" s="10" t="s">
        <v>7</v>
      </c>
      <c r="I2" s="28" t="s">
        <v>8</v>
      </c>
      <c r="J2" s="10" t="s">
        <v>9</v>
      </c>
      <c r="K2" s="5" t="s">
        <v>78</v>
      </c>
      <c r="L2" s="10" t="s">
        <v>79</v>
      </c>
      <c r="M2" s="10" t="s">
        <v>10</v>
      </c>
      <c r="N2" s="10" t="s">
        <v>66</v>
      </c>
      <c r="O2" s="9" t="s">
        <v>11</v>
      </c>
      <c r="P2" s="10" t="s">
        <v>12</v>
      </c>
    </row>
    <row r="3" spans="1:16" ht="30.75" customHeight="1">
      <c r="A3" s="11"/>
      <c r="B3" s="22">
        <v>70303</v>
      </c>
      <c r="C3" s="23" t="s">
        <v>59</v>
      </c>
      <c r="D3" s="20">
        <v>160000</v>
      </c>
      <c r="E3" s="26" t="s">
        <v>71</v>
      </c>
      <c r="F3" s="27"/>
      <c r="G3" s="26" t="s">
        <v>74</v>
      </c>
      <c r="H3" s="11"/>
      <c r="I3" s="29" t="s">
        <v>80</v>
      </c>
      <c r="J3" s="11"/>
      <c r="K3" s="11"/>
      <c r="L3" s="11"/>
      <c r="M3" s="24" t="s">
        <v>29</v>
      </c>
      <c r="N3" s="24" t="s">
        <v>67</v>
      </c>
      <c r="O3" s="16" t="s">
        <v>28</v>
      </c>
      <c r="P3" s="11"/>
    </row>
    <row r="4" spans="1:16" ht="30.75" customHeight="1">
      <c r="A4" s="11"/>
      <c r="B4" s="22">
        <v>70303</v>
      </c>
      <c r="C4" s="23" t="s">
        <v>75</v>
      </c>
      <c r="D4" s="20">
        <v>40000</v>
      </c>
      <c r="E4" s="26" t="s">
        <v>76</v>
      </c>
      <c r="F4" s="27"/>
      <c r="G4" s="26" t="s">
        <v>77</v>
      </c>
      <c r="H4" s="11"/>
      <c r="I4" s="29" t="s">
        <v>81</v>
      </c>
      <c r="J4" s="11"/>
      <c r="K4" s="11"/>
      <c r="L4" s="11"/>
      <c r="M4" s="24" t="s">
        <v>29</v>
      </c>
      <c r="N4" s="24" t="s">
        <v>67</v>
      </c>
      <c r="O4" s="16" t="s">
        <v>28</v>
      </c>
      <c r="P4" s="11"/>
    </row>
    <row r="5" spans="1:16" ht="30.75" customHeight="1">
      <c r="A5" s="11"/>
      <c r="B5" s="22">
        <v>70403</v>
      </c>
      <c r="C5" s="23" t="s">
        <v>60</v>
      </c>
      <c r="D5" s="20">
        <v>200000</v>
      </c>
      <c r="E5" s="26" t="s">
        <v>71</v>
      </c>
      <c r="F5" s="27"/>
      <c r="G5" s="26" t="s">
        <v>74</v>
      </c>
      <c r="H5" s="11"/>
      <c r="I5" s="29" t="s">
        <v>82</v>
      </c>
      <c r="J5" s="11"/>
      <c r="K5" s="11"/>
      <c r="L5" s="11"/>
      <c r="M5" s="24" t="s">
        <v>30</v>
      </c>
      <c r="N5" s="24" t="s">
        <v>67</v>
      </c>
      <c r="O5" s="16" t="s">
        <v>28</v>
      </c>
      <c r="P5" s="11"/>
    </row>
    <row r="6" spans="1:16" ht="30.75" customHeight="1">
      <c r="A6" s="11"/>
      <c r="B6" s="22">
        <v>71903</v>
      </c>
      <c r="C6" s="23" t="s">
        <v>61</v>
      </c>
      <c r="D6" s="20">
        <v>200000</v>
      </c>
      <c r="E6" s="26" t="s">
        <v>71</v>
      </c>
      <c r="F6" s="27"/>
      <c r="G6" s="26" t="s">
        <v>74</v>
      </c>
      <c r="H6" s="11"/>
      <c r="I6" s="29" t="s">
        <v>83</v>
      </c>
      <c r="J6" s="11"/>
      <c r="K6" s="11"/>
      <c r="L6" s="11"/>
      <c r="M6" s="24" t="s">
        <v>31</v>
      </c>
      <c r="N6" s="24" t="s">
        <v>67</v>
      </c>
      <c r="O6" s="16" t="s">
        <v>28</v>
      </c>
      <c r="P6" s="11"/>
    </row>
    <row r="7" spans="1:16" ht="30.75" customHeight="1">
      <c r="A7" s="11"/>
      <c r="B7" s="22">
        <v>71903</v>
      </c>
      <c r="C7" s="23" t="s">
        <v>16</v>
      </c>
      <c r="D7" s="20">
        <v>200000</v>
      </c>
      <c r="E7" s="26" t="s">
        <v>71</v>
      </c>
      <c r="F7" s="27"/>
      <c r="G7" s="26" t="s">
        <v>74</v>
      </c>
      <c r="H7" s="11"/>
      <c r="I7" s="29" t="s">
        <v>84</v>
      </c>
      <c r="J7" s="11"/>
      <c r="K7" s="11"/>
      <c r="L7" s="11"/>
      <c r="M7" s="24" t="s">
        <v>32</v>
      </c>
      <c r="N7" s="24" t="s">
        <v>67</v>
      </c>
      <c r="O7" s="16" t="s">
        <v>28</v>
      </c>
      <c r="P7" s="11"/>
    </row>
    <row r="8" spans="1:16" ht="30.75" customHeight="1">
      <c r="A8" s="11"/>
      <c r="B8" s="22">
        <v>71903</v>
      </c>
      <c r="C8" s="23" t="s">
        <v>16</v>
      </c>
      <c r="D8" s="20">
        <v>200000</v>
      </c>
      <c r="E8" s="26" t="s">
        <v>71</v>
      </c>
      <c r="F8" s="27"/>
      <c r="G8" s="26" t="s">
        <v>74</v>
      </c>
      <c r="H8" s="11"/>
      <c r="I8" s="29" t="s">
        <v>85</v>
      </c>
      <c r="J8" s="11"/>
      <c r="K8" s="11"/>
      <c r="L8" s="11"/>
      <c r="M8" s="24" t="s">
        <v>33</v>
      </c>
      <c r="N8" s="24" t="s">
        <v>67</v>
      </c>
      <c r="O8" s="16" t="s">
        <v>28</v>
      </c>
      <c r="P8" s="11"/>
    </row>
    <row r="9" spans="1:16" ht="30.75" customHeight="1">
      <c r="A9" s="11"/>
      <c r="B9" s="22">
        <v>72003</v>
      </c>
      <c r="C9" s="23" t="s">
        <v>68</v>
      </c>
      <c r="D9" s="20">
        <v>200000</v>
      </c>
      <c r="E9" s="26" t="s">
        <v>71</v>
      </c>
      <c r="F9" s="27"/>
      <c r="G9" s="26" t="s">
        <v>74</v>
      </c>
      <c r="H9" s="11"/>
      <c r="I9" s="29" t="s">
        <v>86</v>
      </c>
      <c r="J9" s="11"/>
      <c r="K9" s="11"/>
      <c r="L9" s="11"/>
      <c r="M9" s="24" t="s">
        <v>34</v>
      </c>
      <c r="N9" s="24" t="s">
        <v>67</v>
      </c>
      <c r="O9" s="16" t="s">
        <v>28</v>
      </c>
      <c r="P9" s="11"/>
    </row>
    <row r="10" spans="1:16" ht="30.75" customHeight="1">
      <c r="A10" s="11"/>
      <c r="B10" s="22">
        <v>72003</v>
      </c>
      <c r="C10" s="23" t="s">
        <v>68</v>
      </c>
      <c r="D10" s="20">
        <v>200000</v>
      </c>
      <c r="E10" s="26" t="s">
        <v>71</v>
      </c>
      <c r="F10" s="27"/>
      <c r="G10" s="26" t="s">
        <v>74</v>
      </c>
      <c r="H10" s="11"/>
      <c r="I10" s="29" t="s">
        <v>87</v>
      </c>
      <c r="J10" s="11"/>
      <c r="K10" s="11"/>
      <c r="L10" s="11"/>
      <c r="M10" s="24" t="s">
        <v>35</v>
      </c>
      <c r="N10" s="24" t="s">
        <v>67</v>
      </c>
      <c r="O10" s="16" t="s">
        <v>28</v>
      </c>
      <c r="P10" s="11"/>
    </row>
    <row r="11" spans="1:16" ht="30.75" customHeight="1">
      <c r="A11" s="11"/>
      <c r="B11" s="22">
        <v>71703</v>
      </c>
      <c r="C11" s="23" t="s">
        <v>15</v>
      </c>
      <c r="D11" s="20">
        <v>200000</v>
      </c>
      <c r="E11" s="26" t="s">
        <v>71</v>
      </c>
      <c r="F11" s="27"/>
      <c r="G11" s="26" t="s">
        <v>74</v>
      </c>
      <c r="H11" s="11"/>
      <c r="I11" s="29" t="s">
        <v>88</v>
      </c>
      <c r="J11" s="11"/>
      <c r="K11" s="11"/>
      <c r="L11" s="11"/>
      <c r="M11" s="24" t="s">
        <v>36</v>
      </c>
      <c r="N11" s="24" t="s">
        <v>67</v>
      </c>
      <c r="O11" s="16" t="s">
        <v>28</v>
      </c>
      <c r="P11" s="11"/>
    </row>
    <row r="12" spans="1:16" ht="30.75" customHeight="1">
      <c r="A12" s="11"/>
      <c r="B12" s="22">
        <v>71703</v>
      </c>
      <c r="C12" s="23" t="s">
        <v>15</v>
      </c>
      <c r="D12" s="20">
        <v>200000</v>
      </c>
      <c r="E12" s="26" t="s">
        <v>71</v>
      </c>
      <c r="F12" s="27"/>
      <c r="G12" s="26" t="s">
        <v>74</v>
      </c>
      <c r="H12" s="11"/>
      <c r="I12" s="29" t="s">
        <v>89</v>
      </c>
      <c r="J12" s="11"/>
      <c r="K12" s="11"/>
      <c r="L12" s="11"/>
      <c r="M12" s="24" t="s">
        <v>37</v>
      </c>
      <c r="N12" s="24" t="s">
        <v>67</v>
      </c>
      <c r="O12" s="16" t="s">
        <v>28</v>
      </c>
      <c r="P12" s="11"/>
    </row>
    <row r="13" spans="1:16" ht="30.75" customHeight="1">
      <c r="A13" s="11"/>
      <c r="B13" s="22">
        <v>71703</v>
      </c>
      <c r="C13" s="23" t="s">
        <v>15</v>
      </c>
      <c r="D13" s="20">
        <v>200000</v>
      </c>
      <c r="E13" s="26" t="s">
        <v>71</v>
      </c>
      <c r="F13" s="27"/>
      <c r="G13" s="26" t="s">
        <v>74</v>
      </c>
      <c r="H13" s="11"/>
      <c r="I13" s="29" t="s">
        <v>90</v>
      </c>
      <c r="J13" s="11"/>
      <c r="K13" s="11"/>
      <c r="L13" s="11"/>
      <c r="M13" s="24" t="s">
        <v>38</v>
      </c>
      <c r="N13" s="24" t="s">
        <v>67</v>
      </c>
      <c r="O13" s="16" t="s">
        <v>28</v>
      </c>
      <c r="P13" s="11"/>
    </row>
    <row r="14" spans="1:16" ht="30.75" customHeight="1">
      <c r="A14" s="11"/>
      <c r="B14" s="22">
        <v>71503</v>
      </c>
      <c r="C14" s="23" t="s">
        <v>17</v>
      </c>
      <c r="D14" s="20">
        <v>200000</v>
      </c>
      <c r="E14" s="26" t="s">
        <v>71</v>
      </c>
      <c r="F14" s="27"/>
      <c r="G14" s="26" t="s">
        <v>74</v>
      </c>
      <c r="H14" s="11"/>
      <c r="I14" s="29" t="s">
        <v>91</v>
      </c>
      <c r="J14" s="11"/>
      <c r="K14" s="11"/>
      <c r="L14" s="11"/>
      <c r="M14" s="24" t="s">
        <v>39</v>
      </c>
      <c r="N14" s="24" t="s">
        <v>67</v>
      </c>
      <c r="O14" s="16" t="s">
        <v>28</v>
      </c>
      <c r="P14" s="11"/>
    </row>
    <row r="15" spans="1:16" ht="30.75" customHeight="1">
      <c r="A15" s="11"/>
      <c r="B15" s="22">
        <v>71203</v>
      </c>
      <c r="C15" s="23" t="s">
        <v>62</v>
      </c>
      <c r="D15" s="20">
        <v>200000</v>
      </c>
      <c r="E15" s="26" t="s">
        <v>71</v>
      </c>
      <c r="F15" s="27"/>
      <c r="G15" s="26" t="s">
        <v>74</v>
      </c>
      <c r="H15" s="11"/>
      <c r="I15" s="29" t="s">
        <v>92</v>
      </c>
      <c r="J15" s="11"/>
      <c r="K15" s="11"/>
      <c r="L15" s="11"/>
      <c r="M15" s="24" t="s">
        <v>40</v>
      </c>
      <c r="N15" s="24" t="s">
        <v>67</v>
      </c>
      <c r="O15" s="16" t="s">
        <v>28</v>
      </c>
      <c r="P15" s="11"/>
    </row>
    <row r="16" spans="1:16" ht="30.75" customHeight="1">
      <c r="A16" s="11"/>
      <c r="B16" s="22">
        <v>70903</v>
      </c>
      <c r="C16" s="23" t="s">
        <v>25</v>
      </c>
      <c r="D16" s="20">
        <v>200000</v>
      </c>
      <c r="E16" s="26" t="s">
        <v>71</v>
      </c>
      <c r="F16" s="27"/>
      <c r="G16" s="26" t="s">
        <v>74</v>
      </c>
      <c r="H16" s="11"/>
      <c r="I16" s="29" t="s">
        <v>93</v>
      </c>
      <c r="J16" s="11"/>
      <c r="K16" s="11"/>
      <c r="L16" s="11"/>
      <c r="M16" s="24" t="s">
        <v>41</v>
      </c>
      <c r="N16" s="24" t="s">
        <v>67</v>
      </c>
      <c r="O16" s="16" t="s">
        <v>28</v>
      </c>
      <c r="P16" s="11"/>
    </row>
    <row r="17" spans="1:16" ht="30.75" customHeight="1">
      <c r="A17" s="11"/>
      <c r="B17" s="22">
        <v>70903</v>
      </c>
      <c r="C17" s="23" t="s">
        <v>25</v>
      </c>
      <c r="D17" s="20">
        <v>200000</v>
      </c>
      <c r="E17" s="26" t="s">
        <v>71</v>
      </c>
      <c r="F17" s="27"/>
      <c r="G17" s="26" t="s">
        <v>74</v>
      </c>
      <c r="H17" s="11"/>
      <c r="I17" s="29" t="s">
        <v>94</v>
      </c>
      <c r="J17" s="11"/>
      <c r="K17" s="11"/>
      <c r="L17" s="11"/>
      <c r="M17" s="24" t="s">
        <v>42</v>
      </c>
      <c r="N17" s="24" t="s">
        <v>67</v>
      </c>
      <c r="O17" s="16" t="s">
        <v>28</v>
      </c>
      <c r="P17" s="11"/>
    </row>
    <row r="18" spans="1:16" ht="30.75" customHeight="1">
      <c r="A18" s="11"/>
      <c r="B18" s="22">
        <v>72103</v>
      </c>
      <c r="C18" s="23" t="s">
        <v>14</v>
      </c>
      <c r="D18" s="20">
        <v>200000</v>
      </c>
      <c r="E18" s="26" t="s">
        <v>71</v>
      </c>
      <c r="F18" s="27"/>
      <c r="G18" s="26" t="s">
        <v>74</v>
      </c>
      <c r="H18" s="11"/>
      <c r="I18" s="29" t="s">
        <v>95</v>
      </c>
      <c r="J18" s="11"/>
      <c r="K18" s="11"/>
      <c r="L18" s="11"/>
      <c r="M18" s="25" t="s">
        <v>43</v>
      </c>
      <c r="N18" s="24" t="s">
        <v>67</v>
      </c>
      <c r="O18" s="16" t="s">
        <v>28</v>
      </c>
      <c r="P18" s="11"/>
    </row>
    <row r="19" spans="1:16" ht="30.75" customHeight="1">
      <c r="A19" s="11"/>
      <c r="B19" s="22">
        <v>72203</v>
      </c>
      <c r="C19" s="23" t="s">
        <v>19</v>
      </c>
      <c r="D19" s="20">
        <v>200000</v>
      </c>
      <c r="E19" s="26" t="s">
        <v>71</v>
      </c>
      <c r="F19" s="27"/>
      <c r="G19" s="26" t="s">
        <v>74</v>
      </c>
      <c r="H19" s="11"/>
      <c r="I19" s="29" t="s">
        <v>96</v>
      </c>
      <c r="J19" s="11"/>
      <c r="K19" s="11"/>
      <c r="L19" s="11"/>
      <c r="M19" s="25" t="s">
        <v>44</v>
      </c>
      <c r="N19" s="24" t="s">
        <v>67</v>
      </c>
      <c r="O19" s="16" t="s">
        <v>28</v>
      </c>
      <c r="P19" s="11"/>
    </row>
    <row r="20" spans="1:16" ht="30.75" customHeight="1">
      <c r="A20" s="11"/>
      <c r="B20" s="22">
        <v>72403</v>
      </c>
      <c r="C20" s="23" t="s">
        <v>63</v>
      </c>
      <c r="D20" s="20">
        <v>160000</v>
      </c>
      <c r="E20" s="26" t="s">
        <v>71</v>
      </c>
      <c r="F20" s="27"/>
      <c r="G20" s="26" t="s">
        <v>74</v>
      </c>
      <c r="H20" s="11"/>
      <c r="I20" s="29" t="s">
        <v>97</v>
      </c>
      <c r="J20" s="11"/>
      <c r="K20" s="11"/>
      <c r="L20" s="11"/>
      <c r="M20" s="24" t="s">
        <v>45</v>
      </c>
      <c r="N20" s="24" t="s">
        <v>67</v>
      </c>
      <c r="O20" s="16" t="s">
        <v>28</v>
      </c>
      <c r="P20" s="11"/>
    </row>
    <row r="21" spans="1:16" ht="30.75" customHeight="1">
      <c r="A21" s="11"/>
      <c r="B21" s="22">
        <v>72403</v>
      </c>
      <c r="C21" s="23" t="s">
        <v>63</v>
      </c>
      <c r="D21" s="20">
        <v>40000</v>
      </c>
      <c r="E21" s="26" t="s">
        <v>76</v>
      </c>
      <c r="F21" s="27"/>
      <c r="G21" s="26" t="s">
        <v>77</v>
      </c>
      <c r="H21" s="11"/>
      <c r="I21" s="29" t="s">
        <v>98</v>
      </c>
      <c r="J21" s="11"/>
      <c r="K21" s="11"/>
      <c r="L21" s="11"/>
      <c r="M21" s="24" t="s">
        <v>45</v>
      </c>
      <c r="N21" s="24" t="s">
        <v>67</v>
      </c>
      <c r="O21" s="16" t="s">
        <v>28</v>
      </c>
      <c r="P21" s="11"/>
    </row>
    <row r="22" spans="1:16" ht="30.75" customHeight="1">
      <c r="A22" s="11"/>
      <c r="B22" s="22">
        <v>72603</v>
      </c>
      <c r="C22" s="23" t="s">
        <v>18</v>
      </c>
      <c r="D22" s="20">
        <v>200000</v>
      </c>
      <c r="E22" s="26" t="s">
        <v>71</v>
      </c>
      <c r="F22" s="27"/>
      <c r="G22" s="26" t="s">
        <v>74</v>
      </c>
      <c r="H22" s="11"/>
      <c r="I22" s="29" t="s">
        <v>99</v>
      </c>
      <c r="J22" s="11"/>
      <c r="K22" s="11"/>
      <c r="L22" s="11"/>
      <c r="M22" s="24" t="s">
        <v>46</v>
      </c>
      <c r="N22" s="24" t="s">
        <v>67</v>
      </c>
      <c r="O22" s="16" t="s">
        <v>28</v>
      </c>
      <c r="P22" s="11"/>
    </row>
    <row r="23" spans="1:16" ht="30.75" customHeight="1">
      <c r="A23" s="11"/>
      <c r="B23" s="22">
        <v>72603</v>
      </c>
      <c r="C23" s="23" t="s">
        <v>18</v>
      </c>
      <c r="D23" s="20">
        <v>200000</v>
      </c>
      <c r="E23" s="26" t="s">
        <v>71</v>
      </c>
      <c r="F23" s="27"/>
      <c r="G23" s="26" t="s">
        <v>74</v>
      </c>
      <c r="H23" s="11"/>
      <c r="I23" s="29" t="s">
        <v>100</v>
      </c>
      <c r="J23" s="11"/>
      <c r="K23" s="11"/>
      <c r="L23" s="11"/>
      <c r="M23" s="24" t="s">
        <v>72</v>
      </c>
      <c r="N23" s="24" t="s">
        <v>67</v>
      </c>
      <c r="O23" s="16" t="s">
        <v>28</v>
      </c>
      <c r="P23" s="11"/>
    </row>
    <row r="24" spans="1:16" ht="30.75" customHeight="1">
      <c r="A24" s="11"/>
      <c r="B24" s="22">
        <v>72503</v>
      </c>
      <c r="C24" s="23" t="s">
        <v>20</v>
      </c>
      <c r="D24" s="20">
        <v>200000</v>
      </c>
      <c r="E24" s="26" t="s">
        <v>71</v>
      </c>
      <c r="F24" s="27"/>
      <c r="G24" s="26" t="s">
        <v>74</v>
      </c>
      <c r="H24" s="11"/>
      <c r="I24" s="29" t="s">
        <v>101</v>
      </c>
      <c r="J24" s="11"/>
      <c r="K24" s="11"/>
      <c r="L24" s="11"/>
      <c r="M24" s="24" t="s">
        <v>47</v>
      </c>
      <c r="N24" s="24" t="s">
        <v>67</v>
      </c>
      <c r="O24" s="16" t="s">
        <v>28</v>
      </c>
      <c r="P24" s="11"/>
    </row>
    <row r="25" spans="1:16" ht="30.75" customHeight="1">
      <c r="A25" s="11"/>
      <c r="B25" s="22">
        <v>72503</v>
      </c>
      <c r="C25" s="23" t="s">
        <v>20</v>
      </c>
      <c r="D25" s="20">
        <v>200000</v>
      </c>
      <c r="E25" s="26" t="s">
        <v>71</v>
      </c>
      <c r="F25" s="27"/>
      <c r="G25" s="26" t="s">
        <v>74</v>
      </c>
      <c r="H25" s="11"/>
      <c r="I25" s="29" t="s">
        <v>102</v>
      </c>
      <c r="J25" s="11"/>
      <c r="K25" s="11"/>
      <c r="L25" s="11"/>
      <c r="M25" s="24" t="s">
        <v>48</v>
      </c>
      <c r="N25" s="24" t="s">
        <v>67</v>
      </c>
      <c r="O25" s="16" t="s">
        <v>28</v>
      </c>
      <c r="P25" s="11"/>
    </row>
    <row r="26" spans="1:16" ht="30.75" customHeight="1">
      <c r="A26" s="11"/>
      <c r="B26" s="22">
        <v>70703</v>
      </c>
      <c r="C26" s="23" t="s">
        <v>64</v>
      </c>
      <c r="D26" s="20">
        <v>200000</v>
      </c>
      <c r="E26" s="26" t="s">
        <v>71</v>
      </c>
      <c r="F26" s="27"/>
      <c r="G26" s="26" t="s">
        <v>74</v>
      </c>
      <c r="H26" s="11"/>
      <c r="I26" s="29" t="s">
        <v>103</v>
      </c>
      <c r="J26" s="11"/>
      <c r="K26" s="11"/>
      <c r="L26" s="11"/>
      <c r="M26" s="24" t="s">
        <v>49</v>
      </c>
      <c r="N26" s="24" t="s">
        <v>67</v>
      </c>
      <c r="O26" s="16" t="s">
        <v>28</v>
      </c>
      <c r="P26" s="11"/>
    </row>
    <row r="27" spans="1:16" ht="30.75" customHeight="1">
      <c r="A27" s="11"/>
      <c r="B27" s="22">
        <v>72803</v>
      </c>
      <c r="C27" s="23" t="s">
        <v>22</v>
      </c>
      <c r="D27" s="20">
        <v>200000</v>
      </c>
      <c r="E27" s="26" t="s">
        <v>71</v>
      </c>
      <c r="F27" s="27"/>
      <c r="G27" s="26" t="s">
        <v>74</v>
      </c>
      <c r="H27" s="11"/>
      <c r="I27" s="29" t="s">
        <v>104</v>
      </c>
      <c r="J27" s="11"/>
      <c r="K27" s="11"/>
      <c r="L27" s="11"/>
      <c r="M27" s="24" t="s">
        <v>50</v>
      </c>
      <c r="N27" s="24" t="s">
        <v>67</v>
      </c>
      <c r="O27" s="16" t="s">
        <v>28</v>
      </c>
      <c r="P27" s="11"/>
    </row>
    <row r="28" spans="1:16" ht="30.75" customHeight="1">
      <c r="A28" s="11"/>
      <c r="B28" s="22">
        <v>72903</v>
      </c>
      <c r="C28" s="23" t="s">
        <v>24</v>
      </c>
      <c r="D28" s="20">
        <v>200000</v>
      </c>
      <c r="E28" s="26" t="s">
        <v>71</v>
      </c>
      <c r="F28" s="27"/>
      <c r="G28" s="26" t="s">
        <v>74</v>
      </c>
      <c r="H28" s="11"/>
      <c r="I28" s="29" t="s">
        <v>105</v>
      </c>
      <c r="J28" s="11"/>
      <c r="K28" s="11"/>
      <c r="L28" s="11"/>
      <c r="M28" s="24" t="s">
        <v>51</v>
      </c>
      <c r="N28" s="24" t="s">
        <v>67</v>
      </c>
      <c r="O28" s="16" t="s">
        <v>28</v>
      </c>
      <c r="P28" s="11"/>
    </row>
    <row r="29" spans="1:16" ht="30.75" customHeight="1">
      <c r="A29" s="11"/>
      <c r="B29" s="22">
        <v>70503</v>
      </c>
      <c r="C29" s="23" t="s">
        <v>21</v>
      </c>
      <c r="D29" s="20">
        <v>200000</v>
      </c>
      <c r="E29" s="26" t="s">
        <v>71</v>
      </c>
      <c r="F29" s="27"/>
      <c r="G29" s="26" t="s">
        <v>74</v>
      </c>
      <c r="H29" s="11"/>
      <c r="I29" s="29" t="s">
        <v>106</v>
      </c>
      <c r="J29" s="11"/>
      <c r="K29" s="11"/>
      <c r="L29" s="11"/>
      <c r="M29" s="24" t="s">
        <v>52</v>
      </c>
      <c r="N29" s="24" t="s">
        <v>67</v>
      </c>
      <c r="O29" s="16" t="s">
        <v>28</v>
      </c>
      <c r="P29" s="11"/>
    </row>
    <row r="30" spans="1:16" ht="30.75" customHeight="1">
      <c r="A30" s="11"/>
      <c r="B30" s="22">
        <v>73603</v>
      </c>
      <c r="C30" s="23" t="s">
        <v>23</v>
      </c>
      <c r="D30" s="20">
        <v>200000</v>
      </c>
      <c r="E30" s="26" t="s">
        <v>71</v>
      </c>
      <c r="F30" s="27"/>
      <c r="G30" s="26" t="s">
        <v>74</v>
      </c>
      <c r="H30" s="11"/>
      <c r="I30" s="29" t="s">
        <v>107</v>
      </c>
      <c r="J30" s="11"/>
      <c r="K30" s="11"/>
      <c r="L30" s="11"/>
      <c r="M30" s="24" t="s">
        <v>53</v>
      </c>
      <c r="N30" s="24" t="s">
        <v>67</v>
      </c>
      <c r="O30" s="16" t="s">
        <v>28</v>
      </c>
      <c r="P30" s="11"/>
    </row>
    <row r="31" spans="1:16" ht="30.75" customHeight="1">
      <c r="A31" s="11"/>
      <c r="B31" s="22">
        <v>73603</v>
      </c>
      <c r="C31" s="23" t="s">
        <v>23</v>
      </c>
      <c r="D31" s="20">
        <v>200000</v>
      </c>
      <c r="E31" s="26" t="s">
        <v>71</v>
      </c>
      <c r="F31" s="27"/>
      <c r="G31" s="26" t="s">
        <v>74</v>
      </c>
      <c r="H31" s="11"/>
      <c r="I31" s="29" t="s">
        <v>108</v>
      </c>
      <c r="J31" s="11"/>
      <c r="K31" s="11"/>
      <c r="L31" s="11"/>
      <c r="M31" s="24" t="s">
        <v>54</v>
      </c>
      <c r="N31" s="24" t="s">
        <v>67</v>
      </c>
      <c r="O31" s="16" t="s">
        <v>28</v>
      </c>
      <c r="P31" s="11"/>
    </row>
    <row r="32" spans="1:16" ht="30.75" customHeight="1">
      <c r="A32" s="11"/>
      <c r="B32" s="22">
        <v>73503</v>
      </c>
      <c r="C32" s="23" t="s">
        <v>26</v>
      </c>
      <c r="D32" s="20">
        <v>200000</v>
      </c>
      <c r="E32" s="26" t="s">
        <v>71</v>
      </c>
      <c r="F32" s="27"/>
      <c r="G32" s="26" t="s">
        <v>74</v>
      </c>
      <c r="H32" s="11"/>
      <c r="I32" s="29" t="s">
        <v>109</v>
      </c>
      <c r="J32" s="11"/>
      <c r="K32" s="11"/>
      <c r="L32" s="11"/>
      <c r="M32" s="24" t="s">
        <v>69</v>
      </c>
      <c r="N32" s="24" t="s">
        <v>67</v>
      </c>
      <c r="O32" s="16" t="s">
        <v>28</v>
      </c>
      <c r="P32" s="11"/>
    </row>
    <row r="33" spans="1:16" ht="30.75" customHeight="1">
      <c r="A33" s="11"/>
      <c r="B33" s="22">
        <v>73503</v>
      </c>
      <c r="C33" s="23" t="s">
        <v>26</v>
      </c>
      <c r="D33" s="20">
        <v>200000</v>
      </c>
      <c r="E33" s="26" t="s">
        <v>71</v>
      </c>
      <c r="F33" s="27"/>
      <c r="G33" s="26" t="s">
        <v>74</v>
      </c>
      <c r="H33" s="11"/>
      <c r="I33" s="29" t="s">
        <v>110</v>
      </c>
      <c r="J33" s="11"/>
      <c r="K33" s="11"/>
      <c r="L33" s="11"/>
      <c r="M33" s="25" t="s">
        <v>55</v>
      </c>
      <c r="N33" s="24" t="s">
        <v>67</v>
      </c>
      <c r="O33" s="16" t="s">
        <v>28</v>
      </c>
      <c r="P33" s="19"/>
    </row>
    <row r="34" spans="1:16" ht="30.75" customHeight="1">
      <c r="A34" s="11"/>
      <c r="B34" s="22">
        <v>73903</v>
      </c>
      <c r="C34" s="23" t="s">
        <v>27</v>
      </c>
      <c r="D34" s="20">
        <v>200000</v>
      </c>
      <c r="E34" s="26" t="s">
        <v>71</v>
      </c>
      <c r="F34" s="27"/>
      <c r="G34" s="26" t="s">
        <v>74</v>
      </c>
      <c r="H34" s="11"/>
      <c r="I34" s="29" t="s">
        <v>111</v>
      </c>
      <c r="J34" s="11"/>
      <c r="K34" s="11"/>
      <c r="L34" s="11"/>
      <c r="M34" s="24" t="s">
        <v>70</v>
      </c>
      <c r="N34" s="24" t="s">
        <v>67</v>
      </c>
      <c r="O34" s="16" t="s">
        <v>28</v>
      </c>
      <c r="P34" s="19"/>
    </row>
    <row r="35" spans="1:16" ht="30.75" customHeight="1">
      <c r="A35" s="11"/>
      <c r="B35" s="22">
        <v>73903</v>
      </c>
      <c r="C35" s="23" t="s">
        <v>27</v>
      </c>
      <c r="D35" s="20">
        <v>200000</v>
      </c>
      <c r="E35" s="26" t="s">
        <v>71</v>
      </c>
      <c r="F35" s="27"/>
      <c r="G35" s="26" t="s">
        <v>74</v>
      </c>
      <c r="H35" s="11"/>
      <c r="I35" s="29" t="s">
        <v>112</v>
      </c>
      <c r="J35" s="11"/>
      <c r="K35" s="11"/>
      <c r="L35" s="11"/>
      <c r="M35" s="24" t="s">
        <v>56</v>
      </c>
      <c r="N35" s="24" t="s">
        <v>67</v>
      </c>
      <c r="O35" s="16" t="s">
        <v>28</v>
      </c>
      <c r="P35" s="19"/>
    </row>
    <row r="36" spans="1:16" ht="30.75" customHeight="1">
      <c r="A36" s="11"/>
      <c r="B36" s="22">
        <v>74003</v>
      </c>
      <c r="C36" s="23" t="s">
        <v>65</v>
      </c>
      <c r="D36" s="20">
        <v>200000</v>
      </c>
      <c r="E36" s="26" t="s">
        <v>71</v>
      </c>
      <c r="F36" s="27"/>
      <c r="G36" s="26" t="s">
        <v>74</v>
      </c>
      <c r="H36" s="11"/>
      <c r="I36" s="29" t="s">
        <v>113</v>
      </c>
      <c r="J36" s="11"/>
      <c r="K36" s="11"/>
      <c r="L36" s="11"/>
      <c r="M36" s="24" t="s">
        <v>57</v>
      </c>
      <c r="N36" s="24" t="s">
        <v>67</v>
      </c>
      <c r="O36" s="16" t="s">
        <v>28</v>
      </c>
      <c r="P36" s="19"/>
    </row>
    <row r="37" spans="1:16" ht="30.75" customHeight="1">
      <c r="A37" s="11"/>
      <c r="B37" s="22">
        <v>74003</v>
      </c>
      <c r="C37" s="23" t="s">
        <v>65</v>
      </c>
      <c r="D37" s="20">
        <v>200000</v>
      </c>
      <c r="E37" s="26" t="s">
        <v>71</v>
      </c>
      <c r="F37" s="27"/>
      <c r="G37" s="26" t="s">
        <v>74</v>
      </c>
      <c r="H37" s="11"/>
      <c r="I37" s="29" t="s">
        <v>114</v>
      </c>
      <c r="J37" s="11"/>
      <c r="K37" s="11"/>
      <c r="L37" s="11"/>
      <c r="M37" s="24" t="s">
        <v>58</v>
      </c>
      <c r="N37" s="24" t="s">
        <v>67</v>
      </c>
      <c r="O37" s="16" t="s">
        <v>28</v>
      </c>
      <c r="P37" s="19"/>
    </row>
    <row r="38" spans="1:16" ht="23.25" customHeight="1">
      <c r="A38" s="13"/>
      <c r="B38" s="33" t="s">
        <v>13</v>
      </c>
      <c r="C38" s="34"/>
      <c r="D38" s="21">
        <f>SUM(D3:D37)</f>
        <v>6600000</v>
      </c>
      <c r="E38" s="12"/>
      <c r="F38" s="11"/>
      <c r="G38" s="12"/>
      <c r="H38" s="14"/>
      <c r="I38" s="18"/>
      <c r="J38" s="14"/>
      <c r="K38" s="17"/>
      <c r="L38" s="14"/>
      <c r="M38" s="15"/>
      <c r="N38" s="15"/>
      <c r="O38" s="16"/>
      <c r="P38" s="19"/>
    </row>
  </sheetData>
  <mergeCells count="2">
    <mergeCell ref="A1:P1"/>
    <mergeCell ref="B38:C38"/>
  </mergeCells>
  <phoneticPr fontId="10" type="noConversion"/>
  <dataValidations count="1">
    <dataValidation type="list" allowBlank="1" showInputMessage="1" showErrorMessage="1" sqref="O3:O38">
      <formula1>"未纳入项目库,已纳入项目库,乡镇-需支付局审核,乡镇-不需支付局审核"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scaleWithDoc="0"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gaohui</dc:creator>
  <cp:lastModifiedBy>微软用户</cp:lastModifiedBy>
  <cp:revision>1</cp:revision>
  <cp:lastPrinted>2018-01-31T04:02:20Z</cp:lastPrinted>
  <dcterms:created xsi:type="dcterms:W3CDTF">2015-12-09T02:08:00Z</dcterms:created>
  <dcterms:modified xsi:type="dcterms:W3CDTF">2020-01-21T03:47:34Z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