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075"/>
  </bookViews>
  <sheets>
    <sheet name="sheet1" sheetId="20" r:id="rId1"/>
  </sheets>
  <externalReferences>
    <externalReference r:id="rId2"/>
    <externalReference r:id="rId3"/>
  </externalReferences>
  <definedNames>
    <definedName name="_xlnm.Print_Area" localSheetId="0">sheet1!$A$1:$F$61</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<sst xmlns="http://schemas.openxmlformats.org/spreadsheetml/2006/main" count="376" uniqueCount="102">
  <si>
    <t>2023年省级财政衔接推进乡村振兴补助资金调整拨付明细表</t>
  </si>
  <si>
    <t>预算单位</t>
  </si>
  <si>
    <t>金额</t>
  </si>
  <si>
    <t>支出功能科目</t>
  </si>
  <si>
    <t>政府经济科目</t>
  </si>
  <si>
    <t>部门经济科目</t>
  </si>
  <si>
    <t>*指标说明</t>
  </si>
  <si>
    <t>702001 浏阳市集里街道办事处</t>
  </si>
  <si>
    <t>2130599 其他巩固脱贫衔接乡村振兴支出</t>
  </si>
  <si>
    <t>59999 其他支出</t>
  </si>
  <si>
    <t>39999 其他支出</t>
  </si>
  <si>
    <r>
      <rPr>
        <sz val="10"/>
        <color rgb="FF000000"/>
        <rFont val="宋体"/>
        <charset val="134"/>
        <scheme val="minor"/>
      </rPr>
      <t>2023年集里街道唐家园村大元路提质改造项目</t>
    </r>
  </si>
  <si>
    <r>
      <rPr>
        <sz val="10"/>
        <color rgb="FF000000"/>
        <rFont val="宋体"/>
        <charset val="134"/>
        <scheme val="minor"/>
      </rPr>
      <t>2023年集里街道道吾村双溪组至大松组道路提质改造</t>
    </r>
  </si>
  <si>
    <t>707001 浏阳市古港镇人民政府</t>
  </si>
  <si>
    <r>
      <rPr>
        <sz val="10"/>
        <color rgb="FF000000"/>
        <rFont val="宋体"/>
        <charset val="134"/>
        <scheme val="minor"/>
      </rPr>
      <t>2023年古港镇桃园村金盆路道路拓改项目</t>
    </r>
  </si>
  <si>
    <r>
      <rPr>
        <sz val="10"/>
        <color rgb="FF000000"/>
        <rFont val="宋体"/>
        <charset val="134"/>
        <scheme val="minor"/>
      </rPr>
      <t>2023年古港镇沔江村高峰河堤修复、河道疏浚项目</t>
    </r>
  </si>
  <si>
    <t>708001 浏阳市高坪镇人民政府</t>
  </si>
  <si>
    <r>
      <rPr>
        <sz val="10"/>
        <color rgb="FF000000"/>
        <rFont val="宋体"/>
        <charset val="134"/>
        <scheme val="minor"/>
      </rPr>
      <t>2023年高坪镇三合水村道路提质改造项目</t>
    </r>
  </si>
  <si>
    <r>
      <rPr>
        <sz val="10"/>
        <color rgb="FF000000"/>
        <rFont val="宋体"/>
        <charset val="134"/>
        <scheme val="minor"/>
      </rPr>
      <t>2023年高坪镇双江村新屋组至康滩组道路提质改造</t>
    </r>
  </si>
  <si>
    <t>711001 浏阳市官渡镇人民政府</t>
  </si>
  <si>
    <r>
      <rPr>
        <sz val="10"/>
        <color rgb="FF000000"/>
        <rFont val="宋体"/>
        <charset val="134"/>
        <scheme val="minor"/>
      </rPr>
      <t>2023年官渡镇观音塘村上兴桥-金鸡水库道路提质改造</t>
    </r>
  </si>
  <si>
    <t>709001 浏阳市永和镇人民政府</t>
  </si>
  <si>
    <r>
      <rPr>
        <sz val="10"/>
        <color rgb="FF000000"/>
        <rFont val="宋体"/>
        <charset val="134"/>
        <scheme val="minor"/>
      </rPr>
      <t>2023年永和镇永福村庙湾三凤大山塘维修项目</t>
    </r>
  </si>
  <si>
    <t>712001 浏阳市达浒镇人民政府</t>
  </si>
  <si>
    <r>
      <rPr>
        <sz val="10"/>
        <color rgb="FF000000"/>
        <rFont val="宋体"/>
        <charset val="134"/>
        <scheme val="minor"/>
      </rPr>
      <t>2023年达浒镇象形村上湾至报竹道路硬化项目</t>
    </r>
  </si>
  <si>
    <r>
      <rPr>
        <sz val="10"/>
        <color rgb="FF000000"/>
        <rFont val="宋体"/>
        <charset val="134"/>
        <scheme val="minor"/>
      </rPr>
      <t>2023年达浒镇金田村金坑片正洞组河坝修复项目</t>
    </r>
  </si>
  <si>
    <t>715001 浏阳市小河乡人民政府</t>
  </si>
  <si>
    <r>
      <rPr>
        <sz val="10"/>
        <color rgb="FF000000"/>
        <rFont val="宋体"/>
        <charset val="134"/>
        <scheme val="minor"/>
      </rPr>
      <t>2023年小河乡新河村山塘整理维修项目</t>
    </r>
  </si>
  <si>
    <r>
      <rPr>
        <sz val="10"/>
        <color rgb="FF000000"/>
        <rFont val="宋体"/>
        <charset val="134"/>
        <scheme val="minor"/>
      </rPr>
      <t>2023年小河乡乌石村张家坳护堤修砌项目</t>
    </r>
  </si>
  <si>
    <r>
      <rPr>
        <sz val="10"/>
        <color rgb="FF000000"/>
        <rFont val="宋体"/>
        <charset val="134"/>
        <scheme val="minor"/>
      </rPr>
      <t>2023年小河乡皇碑村镜山组道路拓宽项目</t>
    </r>
  </si>
  <si>
    <t>718001 浏阳市澄潭江镇人民政府</t>
  </si>
  <si>
    <r>
      <rPr>
        <sz val="10"/>
        <color rgb="FF000000"/>
        <rFont val="宋体"/>
        <charset val="134"/>
        <scheme val="minor"/>
      </rPr>
      <t>2023年澄潭江镇吾田村村部至银河桥连接路提质改造项目</t>
    </r>
  </si>
  <si>
    <r>
      <rPr>
        <sz val="10"/>
        <color rgb="FF000000"/>
        <rFont val="宋体"/>
        <charset val="134"/>
        <scheme val="minor"/>
      </rPr>
      <t>2023年澄潭江镇大圣村金塘至造上道路提质改造项目</t>
    </r>
  </si>
  <si>
    <r>
      <rPr>
        <sz val="10"/>
        <color rgb="FF000000"/>
        <rFont val="宋体"/>
        <charset val="134"/>
        <scheme val="minor"/>
      </rPr>
      <t>2023年澄潭江镇虎形村上山组至造上组道路硬化项目</t>
    </r>
  </si>
  <si>
    <t>720001 浏阳市中和镇人民政府</t>
  </si>
  <si>
    <r>
      <rPr>
        <sz val="10"/>
        <color rgb="FF000000"/>
        <rFont val="宋体"/>
        <charset val="134"/>
        <scheme val="minor"/>
      </rPr>
      <t>2023年中和镇苍坊村安仁组鼎铭段道路建设项目</t>
    </r>
  </si>
  <si>
    <t>719001 浏阳市文家市镇人民政府</t>
  </si>
  <si>
    <r>
      <rPr>
        <sz val="10"/>
        <color rgb="FF000000"/>
        <rFont val="宋体"/>
        <charset val="134"/>
        <scheme val="minor"/>
      </rPr>
      <t>2023年文家市镇文华村金玉组至新发村道路提质改造项目</t>
    </r>
  </si>
  <si>
    <r>
      <rPr>
        <sz val="10"/>
        <color rgb="FF000000"/>
        <rFont val="宋体"/>
        <charset val="134"/>
        <scheme val="minor"/>
      </rPr>
      <t>2023年文家市镇玉泉村界上组至江西烘炉村道路硬化提质改造项目</t>
    </r>
  </si>
  <si>
    <r>
      <rPr>
        <sz val="10"/>
        <color rgb="FF000000"/>
        <rFont val="宋体"/>
        <charset val="134"/>
        <scheme val="minor"/>
      </rPr>
      <t>2023年文家市镇五神村明王道路硬化项目</t>
    </r>
  </si>
  <si>
    <t>716001 浏阳市大瑶镇人民政府</t>
  </si>
  <si>
    <r>
      <rPr>
        <sz val="10"/>
        <color rgb="FF000000"/>
        <rFont val="宋体"/>
        <charset val="134"/>
        <scheme val="minor"/>
      </rPr>
      <t>2023年大瑶镇鑫和村大山水库干渠维修及机埠建设</t>
    </r>
  </si>
  <si>
    <r>
      <rPr>
        <sz val="10"/>
        <color rgb="FF000000"/>
        <rFont val="宋体"/>
        <charset val="134"/>
        <scheme val="minor"/>
      </rPr>
      <t>2023年大瑶镇枫林村路口至余家组道路建设项目</t>
    </r>
  </si>
  <si>
    <r>
      <rPr>
        <sz val="10"/>
        <color rgb="FF000000"/>
        <rFont val="宋体"/>
        <charset val="134"/>
        <scheme val="minor"/>
      </rPr>
      <t>2023年大瑶镇李畋村S326至桐梓坳道路提质改造项目</t>
    </r>
  </si>
  <si>
    <t>717001 浏阳市金刚镇人民政府</t>
  </si>
  <si>
    <r>
      <rPr>
        <sz val="10"/>
        <color rgb="FF000000"/>
        <rFont val="宋体"/>
        <charset val="134"/>
        <scheme val="minor"/>
      </rPr>
      <t>2023年金刚镇金声村东风组基本农田水利灌溉建设</t>
    </r>
  </si>
  <si>
    <r>
      <rPr>
        <sz val="10"/>
        <color rgb="FF000000"/>
        <rFont val="宋体"/>
        <charset val="134"/>
        <scheme val="minor"/>
      </rPr>
      <t>2023年金刚镇南岳村新祠河堤修复</t>
    </r>
  </si>
  <si>
    <r>
      <rPr>
        <sz val="10"/>
        <color rgb="FF000000"/>
        <rFont val="宋体"/>
        <charset val="134"/>
        <scheme val="minor"/>
      </rPr>
      <t>2023年金刚镇太子湖村涟浒路提质改造项目</t>
    </r>
  </si>
  <si>
    <t>706001 浏阳市葛家镇人民政府</t>
  </si>
  <si>
    <r>
      <rPr>
        <sz val="10"/>
        <color rgb="FF000000"/>
        <rFont val="宋体"/>
        <charset val="134"/>
        <scheme val="minor"/>
      </rPr>
      <t>2023年葛家镇新宏村桎木、梅湾水圳清淤护砌项目</t>
    </r>
  </si>
  <si>
    <r>
      <rPr>
        <sz val="10"/>
        <color rgb="FF000000"/>
        <rFont val="宋体"/>
        <charset val="134"/>
        <scheme val="minor"/>
      </rPr>
      <t>2023年葛家镇金源村大塘－西角道路提质改造项目</t>
    </r>
  </si>
  <si>
    <t>721001 浏阳市镇头镇人民政府</t>
  </si>
  <si>
    <r>
      <rPr>
        <sz val="10"/>
        <color rgb="FF000000"/>
        <rFont val="宋体"/>
        <charset val="134"/>
        <scheme val="minor"/>
      </rPr>
      <t>2023年镇头镇柏树村柏树河河堤护砌项目</t>
    </r>
  </si>
  <si>
    <r>
      <rPr>
        <sz val="10"/>
        <color rgb="FF000000"/>
        <rFont val="宋体"/>
        <charset val="134"/>
        <scheme val="minor"/>
      </rPr>
      <t>2023年镇头镇干口村小河桥片新塘组水塘清於维修硬化项目</t>
    </r>
  </si>
  <si>
    <t>722001 浏阳市普迹镇人民政府</t>
  </si>
  <si>
    <r>
      <rPr>
        <sz val="10"/>
        <color rgb="FF000000"/>
        <rFont val="宋体"/>
        <charset val="134"/>
        <scheme val="minor"/>
      </rPr>
      <t>2023年普迹镇书院新村沙泥塘至杨家港水圳硬化项目</t>
    </r>
  </si>
  <si>
    <r>
      <rPr>
        <sz val="10"/>
        <color rgb="FF000000"/>
        <rFont val="宋体"/>
        <charset val="134"/>
        <scheme val="minor"/>
      </rPr>
      <t>2023年普迹镇普官村丁家冲道路硬化项目</t>
    </r>
  </si>
  <si>
    <r>
      <rPr>
        <sz val="10"/>
        <color rgb="FF000000"/>
        <rFont val="宋体"/>
        <charset val="134"/>
        <scheme val="minor"/>
      </rPr>
      <t>2023年普迹镇新街村团结片道路维修项目</t>
    </r>
  </si>
  <si>
    <r>
      <rPr>
        <sz val="10"/>
        <color rgb="FF000000"/>
        <rFont val="宋体"/>
        <charset val="134"/>
        <scheme val="minor"/>
      </rPr>
      <t>2023年普迹镇普泰村大王庙水圳建设项目</t>
    </r>
  </si>
  <si>
    <t>723001 浏阳市官桥镇人民政府</t>
  </si>
  <si>
    <r>
      <rPr>
        <sz val="10"/>
        <color rgb="FF000000"/>
        <rFont val="宋体"/>
        <charset val="134"/>
        <scheme val="minor"/>
      </rPr>
      <t>2023年官桥镇集镇村大塘组－茶场道路硬化项目</t>
    </r>
  </si>
  <si>
    <r>
      <rPr>
        <sz val="10"/>
        <color rgb="FF000000"/>
        <rFont val="宋体"/>
        <charset val="134"/>
        <scheme val="minor"/>
      </rPr>
      <t>2023年官桥镇涧江河村大觉祠片入户道路提质改造</t>
    </r>
  </si>
  <si>
    <r>
      <rPr>
        <sz val="10"/>
        <color rgb="FF000000"/>
        <rFont val="宋体"/>
        <charset val="134"/>
        <scheme val="minor"/>
      </rPr>
      <t>2023年官桥镇苏故村颂雅支渠岐峰水圳硬化项目</t>
    </r>
  </si>
  <si>
    <t>725001 浏阳市永安镇人民政府</t>
  </si>
  <si>
    <r>
      <rPr>
        <sz val="10"/>
        <color rgb="FF000000"/>
        <rFont val="宋体"/>
        <charset val="134"/>
        <scheme val="minor"/>
      </rPr>
      <t>2023年永安镇芦塘村土地庙至长塘道路硬化、老种子博物馆排污改造项目</t>
    </r>
  </si>
  <si>
    <t>726001 浏阳市北盛镇人民政府</t>
  </si>
  <si>
    <r>
      <rPr>
        <sz val="10"/>
        <color rgb="FF000000"/>
        <rFont val="宋体"/>
        <charset val="134"/>
        <scheme val="minor"/>
      </rPr>
      <t>2023年北盛镇窑金村窑金渠龙王冲段渠道清淤、水泥排水管安装项目</t>
    </r>
  </si>
  <si>
    <r>
      <rPr>
        <sz val="10"/>
        <color rgb="FF000000"/>
        <rFont val="宋体"/>
        <charset val="134"/>
        <scheme val="minor"/>
      </rPr>
      <t>2023年北盛镇边洲村六一渠主渠清淤项目</t>
    </r>
  </si>
  <si>
    <t>729001 浏阳市沙市镇人民政府</t>
  </si>
  <si>
    <r>
      <rPr>
        <sz val="10"/>
        <color rgb="FF000000"/>
        <rFont val="宋体"/>
        <charset val="134"/>
        <scheme val="minor"/>
      </rPr>
      <t>2023年沙市镇秧田村捞刀河沿河路硬化项目</t>
    </r>
  </si>
  <si>
    <r>
      <rPr>
        <sz val="10"/>
        <color rgb="FF000000"/>
        <rFont val="宋体"/>
        <charset val="134"/>
        <scheme val="minor"/>
      </rPr>
      <t>2023年沙市镇敦睦村大桥片石边组道路护坡衬砌项目</t>
    </r>
  </si>
  <si>
    <r>
      <rPr>
        <sz val="10"/>
        <color rgb="FF000000"/>
        <rFont val="宋体"/>
        <charset val="134"/>
        <scheme val="minor"/>
      </rPr>
      <t>2023年沙市镇东门村自家冲道路拓宽硬化项目</t>
    </r>
  </si>
  <si>
    <t>730001 浏阳市淳口镇人民政府</t>
  </si>
  <si>
    <r>
      <rPr>
        <sz val="10"/>
        <color rgb="FF000000"/>
        <rFont val="宋体"/>
        <charset val="134"/>
        <scheme val="minor"/>
      </rPr>
      <t>2023年淳口镇山田村荷花基地道路加宽项目</t>
    </r>
  </si>
  <si>
    <r>
      <rPr>
        <sz val="10"/>
        <color rgb="FF000000"/>
        <rFont val="宋体"/>
        <charset val="134"/>
        <scheme val="minor"/>
      </rPr>
      <t>2023年淳口镇狮岩村晓坚片社山坡通组道路硬化项目</t>
    </r>
  </si>
  <si>
    <r>
      <rPr>
        <sz val="10"/>
        <color rgb="FF000000"/>
        <rFont val="宋体"/>
        <charset val="134"/>
        <scheme val="minor"/>
      </rPr>
      <t>2023年淳口镇谢家村杨家组至茶园路道路提质改造</t>
    </r>
  </si>
  <si>
    <r>
      <rPr>
        <sz val="10"/>
        <color rgb="FF000000"/>
        <rFont val="宋体"/>
        <charset val="134"/>
        <scheme val="minor"/>
      </rPr>
      <t>2023年淳口镇羊古村中安片西友组至石洞组道路拓宽硬化项目</t>
    </r>
  </si>
  <si>
    <r>
      <rPr>
        <sz val="10"/>
        <color rgb="FF000000"/>
        <rFont val="宋体"/>
        <charset val="134"/>
        <scheme val="minor"/>
      </rPr>
      <t>2023年淳口镇黄荆坪村河堤护坡衬砌项目</t>
    </r>
  </si>
  <si>
    <t>728001 浏阳市蕉溪镇人民政府</t>
  </si>
  <si>
    <r>
      <rPr>
        <sz val="10"/>
        <color rgb="FF000000"/>
        <rFont val="宋体"/>
        <charset val="134"/>
        <scheme val="minor"/>
      </rPr>
      <t>2023年蕉溪镇水源村元木组道路硬化项目</t>
    </r>
  </si>
  <si>
    <t>732001 浏阳市龙伏镇人民政府</t>
  </si>
  <si>
    <r>
      <rPr>
        <sz val="10"/>
        <color rgb="FF000000"/>
        <rFont val="宋体"/>
        <charset val="134"/>
        <scheme val="minor"/>
      </rPr>
      <t>2023年龙伏镇泮春村岭背塘山塘维修项目</t>
    </r>
  </si>
  <si>
    <r>
      <rPr>
        <sz val="10"/>
        <color rgb="FF000000"/>
        <rFont val="宋体"/>
        <charset val="134"/>
        <scheme val="minor"/>
      </rPr>
      <t>2023年龙伏镇新开村新开小学至南普寺道路硬化项目</t>
    </r>
  </si>
  <si>
    <r>
      <rPr>
        <sz val="10"/>
        <color rgb="FF000000"/>
        <rFont val="宋体"/>
        <charset val="134"/>
        <scheme val="minor"/>
      </rPr>
      <t>2023年龙伏镇石柱峰村罗家至枫林湖道路硬化项目</t>
    </r>
  </si>
  <si>
    <t>731001 浏阳市社港镇人民政府</t>
  </si>
  <si>
    <r>
      <rPr>
        <sz val="10"/>
        <color rgb="FF000000"/>
        <rFont val="宋体"/>
        <charset val="134"/>
        <scheme val="minor"/>
      </rPr>
      <t>2023年社港镇浏北村兴花道路提质改造项目</t>
    </r>
  </si>
  <si>
    <r>
      <rPr>
        <sz val="10"/>
        <color rgb="FF000000"/>
        <rFont val="宋体"/>
        <charset val="134"/>
        <scheme val="minor"/>
      </rPr>
      <t>2023年社港镇清江村社金公路建设附属工程项目</t>
    </r>
  </si>
  <si>
    <r>
      <rPr>
        <sz val="10"/>
        <color rgb="FF000000"/>
        <rFont val="宋体"/>
        <charset val="134"/>
        <scheme val="minor"/>
      </rPr>
      <t>2023年社港镇丹霞村仓储+光伏发电项目</t>
    </r>
  </si>
  <si>
    <r>
      <rPr>
        <sz val="10"/>
        <color rgb="FF000000"/>
        <rFont val="宋体"/>
        <charset val="134"/>
        <scheme val="minor"/>
      </rPr>
      <t>2023年社港镇新光村横厅组水利设施项目</t>
    </r>
  </si>
  <si>
    <r>
      <rPr>
        <sz val="10"/>
        <color rgb="FF000000"/>
        <rFont val="宋体"/>
        <charset val="134"/>
        <scheme val="minor"/>
      </rPr>
      <t>2023年社港镇淮洲村沅祖组－源田路提质改造项目</t>
    </r>
  </si>
  <si>
    <t>小计</t>
  </si>
  <si>
    <t>714001 浏阳市张坊镇人民政府</t>
  </si>
  <si>
    <r>
      <rPr>
        <sz val="9"/>
        <color indexed="8"/>
        <rFont val="宋体"/>
        <charset val="134"/>
        <scheme val="minor"/>
      </rPr>
      <t>张坊镇田溪村乡村振兴交流基地2023</t>
    </r>
    <r>
      <rPr>
        <sz val="9"/>
        <color rgb="FF000000"/>
        <rFont val="宋体"/>
        <charset val="134"/>
      </rPr>
      <t>年第六批省级财政衔接推进乡村振兴补助资金</t>
    </r>
  </si>
  <si>
    <t>704001 浏阳市荷花街道办事处</t>
  </si>
  <si>
    <r>
      <rPr>
        <sz val="9"/>
        <color rgb="FF000000"/>
        <rFont val="宋体"/>
        <charset val="134"/>
        <scheme val="minor"/>
      </rPr>
      <t>2023年就业帮扶车间补助2023</t>
    </r>
    <r>
      <rPr>
        <sz val="9"/>
        <color rgb="FF000000"/>
        <rFont val="宋体"/>
        <charset val="134"/>
      </rPr>
      <t>年第六批省级财政衔接推进乡村振兴补助资金</t>
    </r>
  </si>
  <si>
    <t>703001 浏阳市关口街道办事处</t>
  </si>
  <si>
    <r>
      <rPr>
        <sz val="9"/>
        <color indexed="8"/>
        <rFont val="宋体"/>
        <charset val="134"/>
        <scheme val="minor"/>
      </rPr>
      <t>2023</t>
    </r>
    <r>
      <rPr>
        <sz val="9"/>
        <color rgb="FF000000"/>
        <rFont val="宋体"/>
        <charset val="134"/>
        <scheme val="minor"/>
      </rPr>
      <t>年金刚镇京广线（G106-金刚大道段）道路提质改造建设项目第八批省级财政衔接推进乡村振兴补助资金</t>
    </r>
  </si>
  <si>
    <r>
      <rPr>
        <sz val="9"/>
        <color indexed="8"/>
        <rFont val="宋体"/>
        <charset val="134"/>
        <scheme val="minor"/>
      </rPr>
      <t>2023</t>
    </r>
    <r>
      <rPr>
        <sz val="9"/>
        <color rgb="FF000000"/>
        <rFont val="宋体"/>
        <charset val="134"/>
        <scheme val="minor"/>
      </rPr>
      <t>年葛家镇金源村鸡肠子辣椒产业基地联排大棚建设项目第八批省级财政衔接推进乡村振兴补助资金</t>
    </r>
  </si>
  <si>
    <r>
      <rPr>
        <sz val="9"/>
        <color indexed="8"/>
        <rFont val="宋体"/>
        <charset val="134"/>
        <scheme val="minor"/>
      </rPr>
      <t>2023</t>
    </r>
    <r>
      <rPr>
        <sz val="9"/>
        <color rgb="FF000000"/>
        <rFont val="宋体"/>
        <charset val="134"/>
        <scheme val="minor"/>
      </rPr>
      <t>年普迹镇普花村村部天桥至井家园村级公路连接线建设第八批省级财政衔接推进乡村振兴补助资金</t>
    </r>
  </si>
  <si>
    <r>
      <rPr>
        <sz val="9"/>
        <color indexed="8"/>
        <rFont val="宋体"/>
        <charset val="134"/>
        <scheme val="minor"/>
      </rPr>
      <t>2023</t>
    </r>
    <r>
      <rPr>
        <sz val="9"/>
        <color rgb="FF000000"/>
        <rFont val="宋体"/>
        <charset val="134"/>
        <scheme val="minor"/>
      </rPr>
      <t>年澄潭江镇大圣村上江片过垅组至小源片何家组新建机耕路工程项目第八批省级财政衔接推进乡村振兴补助资金</t>
    </r>
  </si>
  <si>
    <t>2023年古港镇宝盖寺村特色休闲民宿餐饮配套设施扩建项目第八批省级财政衔接推进乡村振兴补助资金</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</si>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</sst>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0"/>
      <color indexed="8"/>
      <name val="宋体"/>
      <charset val="134"/>
      <scheme val="minor"/>
    </font>
    <font>
      <sz val="10"/>
      <color indexed="8"/>
      <name val="宋体"/>
      <charset val="134"/>
      <scheme val="minor"/>
    </font>
    <font>
      <sz val="9"/>
      <color indexed="8"/>
      <name val="宋体"/>
      <charset val="134"/>
      <scheme val="minor"/>
    </font>
    <font>
      <sz val="10"/>
      <color rgb="FF000000"/>
      <name val="Times New Roman"/>
      <charset val="134"/>
    </font>
    <font>
      <sz val="9"/>
      <color indexed="8"/>
      <name val="宋体"/>
      <charset val="134"/>
      <scheme val="minor"/>
    </font>
    <font>
      <sz val="9"/>
      <color indexed="8"/>
      <name val="宋体"/>
      <charset val="134"/>
    </font>
    <font>
      <b/>
      <sz val="10"/>
      <color indexed="8"/>
      <name val="宋体"/>
      <charset val="134"/>
      <scheme val="minor"/>
    </font>
    <font>
      <sz val="9"/>
      <color rgb="FF000000"/>
      <name val="宋体"/>
      <charset val="134"/>
      <scheme val="minor"/>
    </font>
    <font>
      <sz val="10.5"/>
      <color rgb="FF000000"/>
      <name val="Times New Roman"/>
      <charset val="134"/>
    </font>
    <font>
      <sz val="9"/>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宋体"/>
      <charset val="134"/>
      <scheme val="minor"/>
    </font>
    <font>
      <sz val="9"/>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18">
    <xf numFmtId="0" fontId="0" fillId="0" borderId="0" xfId="0">
      <alignment vertical="center"/>
    </xf>
    <xf numFmtId="0" fontId="0" fillId="0" borderId="0" xfId="0" applyAlignment="1">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8" fillId="0" borderId="1" xfId="0" applyFont="1" applyBorder="1" applyAlignment="1">
      <alignment vertical="center" wrapText="1"/>
    </xf>
    <xf numFmtId="0" fontId="9" fillId="0" borderId="1" xfId="0" applyFont="1" applyBorder="1" applyAlignment="1">
      <alignment horizontal="center" vertical="center"/>
    </xf>
    <xf numFmtId="0" fontId="10" fillId="0" borderId="1" xfId="0" applyFont="1"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34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343-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调整11月份"/>
      <sheetName val="要素值集0"/>
      <sheetName val="要素值集2"/>
      <sheetName val="要素值集3"/>
      <sheetName val="要素值集4"/>
      <sheetName val="要素值集6"/>
      <sheetName val="要素值集7"/>
      <sheetName val="要素值集8"/>
      <sheetName val="要素值集9"/>
      <sheetName val="要素值集11"/>
      <sheetName val="要素值集12"/>
      <sheetName val="要素值集13"/>
      <sheetName val="要素值集15"/>
      <sheetName val="要素值集16"/>
      <sheetName val="要素值集17"/>
      <sheetName val="要素值集18"/>
      <sheetName val="要素值集20"/>
      <sheetName val="要素值集21"/>
      <sheetName val="要素值集2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月份调整100万"/>
      <sheetName val="要素值集0"/>
      <sheetName val="要素值集2"/>
      <sheetName val="要素值集3"/>
      <sheetName val="要素值集4"/>
      <sheetName val="要素值集6"/>
      <sheetName val="要素值集7"/>
      <sheetName val="要素值集8"/>
      <sheetName val="要素值集9"/>
      <sheetName val="要素值集11"/>
      <sheetName val="要素值集12"/>
      <sheetName val="要素值集13"/>
      <sheetName val="要素值集15"/>
      <sheetName val="要素值集16"/>
      <sheetName val="要素值集17"/>
      <sheetName val="要素值集18"/>
      <sheetName val="要素值集20"/>
      <sheetName val="要素值集21"/>
      <sheetName val="要素值集2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9"/>
  <sheetViews>
    <sheetView tabSelected="1" view="pageBreakPreview" zoomScaleNormal="100" workbookViewId="0">
      <selection activeCell="F5" sqref="F5"/>
    </sheetView>
  </sheetViews>
  <sheetFormatPr defaultColWidth="9" defaultRowHeight="13.5" outlineLevelCol="5"/>
  <cols>
    <col min="1" max="1" width="18.25" customWidth="1"/>
    <col min="3" max="3" width="18.375" customWidth="1"/>
    <col min="4" max="4" width="12.875" customWidth="1"/>
    <col min="5" max="5" width="13.375" customWidth="1"/>
    <col min="6" max="6" width="40.875" customWidth="1"/>
  </cols>
  <sheetData>
    <row r="1" ht="33" customHeight="1" spans="1:6">
      <c r="A1" s="2" t="s">
        <v>0</v>
      </c>
      <c r="B1" s="2"/>
      <c r="C1" s="2"/>
      <c r="D1" s="2"/>
      <c r="E1" s="2"/>
      <c r="F1" s="2"/>
    </row>
    <row r="2" ht="33.75" customHeight="1" spans="1:6">
      <c r="A2" s="3" t="s">
        <v>1</v>
      </c>
      <c r="B2" s="3" t="s">
        <v>2</v>
      </c>
      <c r="C2" s="4" t="s">
        <v>3</v>
      </c>
      <c r="D2" s="4" t="s">
        <v>4</v>
      </c>
      <c r="E2" s="4" t="s">
        <v>5</v>
      </c>
      <c r="F2" s="3" t="s">
        <v>6</v>
      </c>
    </row>
    <row r="3" ht="33" customHeight="1" spans="1:6">
      <c r="A3" s="5" t="s">
        <v>7</v>
      </c>
      <c r="B3" s="6">
        <v>100000</v>
      </c>
      <c r="C3" s="5" t="s">
        <v>8</v>
      </c>
      <c r="D3" s="5" t="s">
        <v>9</v>
      </c>
      <c r="E3" s="5" t="s">
        <v>10</v>
      </c>
      <c r="F3" s="7" t="s">
        <v>11</v>
      </c>
    </row>
    <row r="4" ht="33" customHeight="1" spans="1:6">
      <c r="A4" s="5" t="s">
        <v>7</v>
      </c>
      <c r="B4" s="6">
        <v>60000</v>
      </c>
      <c r="C4" s="5" t="s">
        <v>8</v>
      </c>
      <c r="D4" s="5" t="s">
        <v>9</v>
      </c>
      <c r="E4" s="5" t="s">
        <v>10</v>
      </c>
      <c r="F4" s="7" t="s">
        <v>12</v>
      </c>
    </row>
    <row r="5" ht="33" customHeight="1" spans="1:6">
      <c r="A5" s="5" t="s">
        <v>13</v>
      </c>
      <c r="B5" s="6">
        <v>50000</v>
      </c>
      <c r="C5" s="5" t="s">
        <v>8</v>
      </c>
      <c r="D5" s="5" t="s">
        <v>9</v>
      </c>
      <c r="E5" s="5" t="s">
        <v>10</v>
      </c>
      <c r="F5" s="7" t="s">
        <v>14</v>
      </c>
    </row>
    <row r="6" ht="33" customHeight="1" spans="1:6">
      <c r="A6" s="5" t="s">
        <v>13</v>
      </c>
      <c r="B6" s="6">
        <v>50000</v>
      </c>
      <c r="C6" s="5" t="s">
        <v>8</v>
      </c>
      <c r="D6" s="5" t="s">
        <v>9</v>
      </c>
      <c r="E6" s="5" t="s">
        <v>10</v>
      </c>
      <c r="F6" s="7" t="s">
        <v>15</v>
      </c>
    </row>
    <row r="7" ht="33" customHeight="1" spans="1:6">
      <c r="A7" s="5" t="s">
        <v>16</v>
      </c>
      <c r="B7" s="6">
        <v>80000</v>
      </c>
      <c r="C7" s="5" t="s">
        <v>8</v>
      </c>
      <c r="D7" s="5" t="s">
        <v>9</v>
      </c>
      <c r="E7" s="5" t="s">
        <v>10</v>
      </c>
      <c r="F7" s="7" t="s">
        <v>17</v>
      </c>
    </row>
    <row r="8" ht="33" customHeight="1" spans="1:6">
      <c r="A8" s="5" t="s">
        <v>16</v>
      </c>
      <c r="B8" s="6">
        <v>150000</v>
      </c>
      <c r="C8" s="5" t="s">
        <v>8</v>
      </c>
      <c r="D8" s="5" t="s">
        <v>9</v>
      </c>
      <c r="E8" s="5" t="s">
        <v>10</v>
      </c>
      <c r="F8" s="7" t="s">
        <v>18</v>
      </c>
    </row>
    <row r="9" ht="33" customHeight="1" spans="1:6">
      <c r="A9" s="5" t="s">
        <v>19</v>
      </c>
      <c r="B9" s="6">
        <v>50000</v>
      </c>
      <c r="C9" s="5" t="s">
        <v>8</v>
      </c>
      <c r="D9" s="5" t="s">
        <v>9</v>
      </c>
      <c r="E9" s="5" t="s">
        <v>10</v>
      </c>
      <c r="F9" s="7" t="s">
        <v>20</v>
      </c>
    </row>
    <row r="10" ht="33" customHeight="1" spans="1:6">
      <c r="A10" s="5" t="s">
        <v>21</v>
      </c>
      <c r="B10" s="6">
        <v>50000</v>
      </c>
      <c r="C10" s="5" t="s">
        <v>8</v>
      </c>
      <c r="D10" s="5" t="s">
        <v>9</v>
      </c>
      <c r="E10" s="5" t="s">
        <v>10</v>
      </c>
      <c r="F10" s="7" t="s">
        <v>22</v>
      </c>
    </row>
    <row r="11" ht="33" customHeight="1" spans="1:6">
      <c r="A11" s="5" t="s">
        <v>23</v>
      </c>
      <c r="B11" s="6">
        <v>80000</v>
      </c>
      <c r="C11" s="5" t="s">
        <v>8</v>
      </c>
      <c r="D11" s="5" t="s">
        <v>9</v>
      </c>
      <c r="E11" s="5" t="s">
        <v>10</v>
      </c>
      <c r="F11" s="7" t="s">
        <v>24</v>
      </c>
    </row>
    <row r="12" ht="33" customHeight="1" spans="1:6">
      <c r="A12" s="5" t="s">
        <v>23</v>
      </c>
      <c r="B12" s="6">
        <v>40000</v>
      </c>
      <c r="C12" s="5" t="s">
        <v>8</v>
      </c>
      <c r="D12" s="5" t="s">
        <v>9</v>
      </c>
      <c r="E12" s="5" t="s">
        <v>10</v>
      </c>
      <c r="F12" s="7" t="s">
        <v>25</v>
      </c>
    </row>
    <row r="13" ht="33" customHeight="1" spans="1:6">
      <c r="A13" s="5" t="s">
        <v>26</v>
      </c>
      <c r="B13" s="6">
        <v>50000</v>
      </c>
      <c r="C13" s="5" t="s">
        <v>8</v>
      </c>
      <c r="D13" s="5" t="s">
        <v>9</v>
      </c>
      <c r="E13" s="5" t="s">
        <v>10</v>
      </c>
      <c r="F13" s="7" t="s">
        <v>27</v>
      </c>
    </row>
    <row r="14" ht="33" customHeight="1" spans="1:6">
      <c r="A14" s="8" t="s">
        <v>26</v>
      </c>
      <c r="B14" s="6">
        <v>50000</v>
      </c>
      <c r="C14" s="5" t="s">
        <v>8</v>
      </c>
      <c r="D14" s="5" t="s">
        <v>9</v>
      </c>
      <c r="E14" s="5" t="s">
        <v>10</v>
      </c>
      <c r="F14" s="7" t="s">
        <v>28</v>
      </c>
    </row>
    <row r="15" ht="33" customHeight="1" spans="1:6">
      <c r="A15" s="8" t="s">
        <v>26</v>
      </c>
      <c r="B15" s="6">
        <v>50000</v>
      </c>
      <c r="C15" s="5" t="s">
        <v>8</v>
      </c>
      <c r="D15" s="5" t="s">
        <v>9</v>
      </c>
      <c r="E15" s="5" t="s">
        <v>10</v>
      </c>
      <c r="F15" s="7" t="s">
        <v>29</v>
      </c>
    </row>
    <row r="16" ht="33" customHeight="1" spans="1:6">
      <c r="A16" s="8" t="s">
        <v>30</v>
      </c>
      <c r="B16" s="6">
        <v>100000</v>
      </c>
      <c r="C16" s="5" t="s">
        <v>8</v>
      </c>
      <c r="D16" s="5" t="s">
        <v>9</v>
      </c>
      <c r="E16" s="5" t="s">
        <v>10</v>
      </c>
      <c r="F16" s="7" t="s">
        <v>31</v>
      </c>
    </row>
    <row r="17" ht="33" customHeight="1" spans="1:6">
      <c r="A17" s="8" t="s">
        <v>30</v>
      </c>
      <c r="B17" s="6">
        <v>100000</v>
      </c>
      <c r="C17" s="5" t="s">
        <v>8</v>
      </c>
      <c r="D17" s="5" t="s">
        <v>9</v>
      </c>
      <c r="E17" s="5" t="s">
        <v>10</v>
      </c>
      <c r="F17" s="7" t="s">
        <v>32</v>
      </c>
    </row>
    <row r="18" ht="33" customHeight="1" spans="1:6">
      <c r="A18" s="8" t="s">
        <v>30</v>
      </c>
      <c r="B18" s="6">
        <v>50000</v>
      </c>
      <c r="C18" s="5" t="s">
        <v>8</v>
      </c>
      <c r="D18" s="5" t="s">
        <v>9</v>
      </c>
      <c r="E18" s="5" t="s">
        <v>10</v>
      </c>
      <c r="F18" s="7" t="s">
        <v>33</v>
      </c>
    </row>
    <row r="19" ht="33" customHeight="1" spans="1:6">
      <c r="A19" s="8" t="s">
        <v>34</v>
      </c>
      <c r="B19" s="6">
        <v>50000</v>
      </c>
      <c r="C19" s="5" t="s">
        <v>8</v>
      </c>
      <c r="D19" s="5" t="s">
        <v>9</v>
      </c>
      <c r="E19" s="5" t="s">
        <v>10</v>
      </c>
      <c r="F19" s="7" t="s">
        <v>35</v>
      </c>
    </row>
    <row r="20" ht="33" customHeight="1" spans="1:6">
      <c r="A20" s="8" t="s">
        <v>36</v>
      </c>
      <c r="B20" s="6">
        <v>50000</v>
      </c>
      <c r="C20" s="5" t="s">
        <v>8</v>
      </c>
      <c r="D20" s="5" t="s">
        <v>9</v>
      </c>
      <c r="E20" s="5" t="s">
        <v>10</v>
      </c>
      <c r="F20" s="7" t="s">
        <v>37</v>
      </c>
    </row>
    <row r="21" ht="33" customHeight="1" spans="1:6">
      <c r="A21" s="8" t="s">
        <v>36</v>
      </c>
      <c r="B21" s="6">
        <v>50000</v>
      </c>
      <c r="C21" s="5" t="s">
        <v>8</v>
      </c>
      <c r="D21" s="5" t="s">
        <v>9</v>
      </c>
      <c r="E21" s="5" t="s">
        <v>10</v>
      </c>
      <c r="F21" s="7" t="s">
        <v>38</v>
      </c>
    </row>
    <row r="22" ht="33" customHeight="1" spans="1:6">
      <c r="A22" s="8" t="s">
        <v>36</v>
      </c>
      <c r="B22" s="6">
        <v>50000</v>
      </c>
      <c r="C22" s="5" t="s">
        <v>8</v>
      </c>
      <c r="D22" s="5" t="s">
        <v>9</v>
      </c>
      <c r="E22" s="5" t="s">
        <v>10</v>
      </c>
      <c r="F22" s="7" t="s">
        <v>39</v>
      </c>
    </row>
    <row r="23" ht="33" customHeight="1" spans="1:6">
      <c r="A23" s="8" t="s">
        <v>40</v>
      </c>
      <c r="B23" s="6">
        <v>80000</v>
      </c>
      <c r="C23" s="5" t="s">
        <v>8</v>
      </c>
      <c r="D23" s="5" t="s">
        <v>9</v>
      </c>
      <c r="E23" s="5" t="s">
        <v>10</v>
      </c>
      <c r="F23" s="7" t="s">
        <v>41</v>
      </c>
    </row>
    <row r="24" ht="33" customHeight="1" spans="1:6">
      <c r="A24" s="8" t="s">
        <v>40</v>
      </c>
      <c r="B24" s="6">
        <v>100000</v>
      </c>
      <c r="C24" s="5" t="s">
        <v>8</v>
      </c>
      <c r="D24" s="5" t="s">
        <v>9</v>
      </c>
      <c r="E24" s="5" t="s">
        <v>10</v>
      </c>
      <c r="F24" s="7" t="s">
        <v>42</v>
      </c>
    </row>
    <row r="25" ht="33" customHeight="1" spans="1:6">
      <c r="A25" s="8" t="s">
        <v>40</v>
      </c>
      <c r="B25" s="6">
        <v>100000</v>
      </c>
      <c r="C25" s="5" t="s">
        <v>8</v>
      </c>
      <c r="D25" s="5" t="s">
        <v>9</v>
      </c>
      <c r="E25" s="5" t="s">
        <v>10</v>
      </c>
      <c r="F25" s="7" t="s">
        <v>43</v>
      </c>
    </row>
    <row r="26" ht="33" customHeight="1" spans="1:6">
      <c r="A26" s="8" t="s">
        <v>44</v>
      </c>
      <c r="B26" s="6">
        <v>50000</v>
      </c>
      <c r="C26" s="5" t="s">
        <v>8</v>
      </c>
      <c r="D26" s="5" t="s">
        <v>9</v>
      </c>
      <c r="E26" s="5" t="s">
        <v>10</v>
      </c>
      <c r="F26" s="7" t="s">
        <v>45</v>
      </c>
    </row>
    <row r="27" ht="33" customHeight="1" spans="1:6">
      <c r="A27" s="8" t="s">
        <v>44</v>
      </c>
      <c r="B27" s="6">
        <v>30000</v>
      </c>
      <c r="C27" s="5" t="s">
        <v>8</v>
      </c>
      <c r="D27" s="5" t="s">
        <v>9</v>
      </c>
      <c r="E27" s="5" t="s">
        <v>10</v>
      </c>
      <c r="F27" s="7" t="s">
        <v>46</v>
      </c>
    </row>
    <row r="28" ht="33" customHeight="1" spans="1:6">
      <c r="A28" s="8" t="s">
        <v>44</v>
      </c>
      <c r="B28" s="6">
        <v>40000</v>
      </c>
      <c r="C28" s="5" t="s">
        <v>8</v>
      </c>
      <c r="D28" s="5" t="s">
        <v>9</v>
      </c>
      <c r="E28" s="5" t="s">
        <v>10</v>
      </c>
      <c r="F28" s="7" t="s">
        <v>47</v>
      </c>
    </row>
    <row r="29" ht="33" customHeight="1" spans="1:6">
      <c r="A29" s="8" t="s">
        <v>48</v>
      </c>
      <c r="B29" s="6">
        <v>80000</v>
      </c>
      <c r="C29" s="5" t="s">
        <v>8</v>
      </c>
      <c r="D29" s="5" t="s">
        <v>9</v>
      </c>
      <c r="E29" s="5" t="s">
        <v>10</v>
      </c>
      <c r="F29" s="7" t="s">
        <v>49</v>
      </c>
    </row>
    <row r="30" ht="33" customHeight="1" spans="1:6">
      <c r="A30" s="8" t="s">
        <v>48</v>
      </c>
      <c r="B30" s="6">
        <v>20000</v>
      </c>
      <c r="C30" s="5" t="s">
        <v>8</v>
      </c>
      <c r="D30" s="5" t="s">
        <v>9</v>
      </c>
      <c r="E30" s="5" t="s">
        <v>10</v>
      </c>
      <c r="F30" s="7" t="s">
        <v>50</v>
      </c>
    </row>
    <row r="31" ht="33" customHeight="1" spans="1:6">
      <c r="A31" s="8" t="s">
        <v>51</v>
      </c>
      <c r="B31" s="6">
        <v>100000</v>
      </c>
      <c r="C31" s="5" t="s">
        <v>8</v>
      </c>
      <c r="D31" s="5" t="s">
        <v>9</v>
      </c>
      <c r="E31" s="5" t="s">
        <v>10</v>
      </c>
      <c r="F31" s="7" t="s">
        <v>52</v>
      </c>
    </row>
    <row r="32" ht="33" customHeight="1" spans="1:6">
      <c r="A32" s="8" t="s">
        <v>51</v>
      </c>
      <c r="B32" s="6">
        <v>30000</v>
      </c>
      <c r="C32" s="5" t="s">
        <v>8</v>
      </c>
      <c r="D32" s="5" t="s">
        <v>9</v>
      </c>
      <c r="E32" s="5" t="s">
        <v>10</v>
      </c>
      <c r="F32" s="7" t="s">
        <v>53</v>
      </c>
    </row>
    <row r="33" ht="33" customHeight="1" spans="1:6">
      <c r="A33" s="8" t="s">
        <v>54</v>
      </c>
      <c r="B33" s="6">
        <v>100000</v>
      </c>
      <c r="C33" s="5" t="s">
        <v>8</v>
      </c>
      <c r="D33" s="5" t="s">
        <v>9</v>
      </c>
      <c r="E33" s="5" t="s">
        <v>10</v>
      </c>
      <c r="F33" s="7" t="s">
        <v>55</v>
      </c>
    </row>
    <row r="34" ht="33" customHeight="1" spans="1:6">
      <c r="A34" s="8" t="s">
        <v>54</v>
      </c>
      <c r="B34" s="6">
        <v>50000</v>
      </c>
      <c r="C34" s="5" t="s">
        <v>8</v>
      </c>
      <c r="D34" s="5" t="s">
        <v>9</v>
      </c>
      <c r="E34" s="5" t="s">
        <v>10</v>
      </c>
      <c r="F34" s="7" t="s">
        <v>56</v>
      </c>
    </row>
    <row r="35" ht="33" customHeight="1" spans="1:6">
      <c r="A35" s="8" t="s">
        <v>54</v>
      </c>
      <c r="B35" s="6">
        <v>50000</v>
      </c>
      <c r="C35" s="5" t="s">
        <v>8</v>
      </c>
      <c r="D35" s="5" t="s">
        <v>9</v>
      </c>
      <c r="E35" s="5" t="s">
        <v>10</v>
      </c>
      <c r="F35" s="7" t="s">
        <v>57</v>
      </c>
    </row>
    <row r="36" ht="33" customHeight="1" spans="1:6">
      <c r="A36" s="8" t="s">
        <v>54</v>
      </c>
      <c r="B36" s="6">
        <v>50000</v>
      </c>
      <c r="C36" s="5" t="s">
        <v>8</v>
      </c>
      <c r="D36" s="5" t="s">
        <v>9</v>
      </c>
      <c r="E36" s="5" t="s">
        <v>10</v>
      </c>
      <c r="F36" s="7" t="s">
        <v>58</v>
      </c>
    </row>
    <row r="37" ht="33" customHeight="1" spans="1:6">
      <c r="A37" s="8" t="s">
        <v>59</v>
      </c>
      <c r="B37" s="6">
        <v>50000</v>
      </c>
      <c r="C37" s="5" t="s">
        <v>8</v>
      </c>
      <c r="D37" s="5" t="s">
        <v>9</v>
      </c>
      <c r="E37" s="5" t="s">
        <v>10</v>
      </c>
      <c r="F37" s="7" t="s">
        <v>60</v>
      </c>
    </row>
    <row r="38" ht="33" customHeight="1" spans="1:6">
      <c r="A38" s="8" t="s">
        <v>59</v>
      </c>
      <c r="B38" s="6">
        <v>40000</v>
      </c>
      <c r="C38" s="5" t="s">
        <v>8</v>
      </c>
      <c r="D38" s="5" t="s">
        <v>9</v>
      </c>
      <c r="E38" s="5" t="s">
        <v>10</v>
      </c>
      <c r="F38" s="7" t="s">
        <v>61</v>
      </c>
    </row>
    <row r="39" ht="33" customHeight="1" spans="1:6">
      <c r="A39" s="8" t="s">
        <v>59</v>
      </c>
      <c r="B39" s="6">
        <v>40000</v>
      </c>
      <c r="C39" s="5" t="s">
        <v>8</v>
      </c>
      <c r="D39" s="5" t="s">
        <v>9</v>
      </c>
      <c r="E39" s="5" t="s">
        <v>10</v>
      </c>
      <c r="F39" s="7" t="s">
        <v>62</v>
      </c>
    </row>
    <row r="40" ht="33" customHeight="1" spans="1:6">
      <c r="A40" s="8" t="s">
        <v>63</v>
      </c>
      <c r="B40" s="6">
        <v>200000</v>
      </c>
      <c r="C40" s="5" t="s">
        <v>8</v>
      </c>
      <c r="D40" s="5" t="s">
        <v>9</v>
      </c>
      <c r="E40" s="5" t="s">
        <v>10</v>
      </c>
      <c r="F40" s="7" t="s">
        <v>64</v>
      </c>
    </row>
    <row r="41" ht="33" customHeight="1" spans="1:6">
      <c r="A41" s="8" t="s">
        <v>65</v>
      </c>
      <c r="B41" s="6">
        <v>40000</v>
      </c>
      <c r="C41" s="5" t="s">
        <v>8</v>
      </c>
      <c r="D41" s="5" t="s">
        <v>9</v>
      </c>
      <c r="E41" s="5" t="s">
        <v>10</v>
      </c>
      <c r="F41" s="7" t="s">
        <v>66</v>
      </c>
    </row>
    <row r="42" ht="33" customHeight="1" spans="1:6">
      <c r="A42" s="8" t="s">
        <v>65</v>
      </c>
      <c r="B42" s="6">
        <v>20000</v>
      </c>
      <c r="C42" s="5" t="s">
        <v>8</v>
      </c>
      <c r="D42" s="5" t="s">
        <v>9</v>
      </c>
      <c r="E42" s="5" t="s">
        <v>10</v>
      </c>
      <c r="F42" s="7" t="s">
        <v>67</v>
      </c>
    </row>
    <row r="43" ht="33" customHeight="1" spans="1:6">
      <c r="A43" s="8" t="s">
        <v>68</v>
      </c>
      <c r="B43" s="6">
        <v>150000</v>
      </c>
      <c r="C43" s="5" t="s">
        <v>8</v>
      </c>
      <c r="D43" s="5" t="s">
        <v>9</v>
      </c>
      <c r="E43" s="5" t="s">
        <v>10</v>
      </c>
      <c r="F43" s="7" t="s">
        <v>69</v>
      </c>
    </row>
    <row r="44" ht="33" customHeight="1" spans="1:6">
      <c r="A44" s="8" t="s">
        <v>68</v>
      </c>
      <c r="B44" s="6">
        <v>50000</v>
      </c>
      <c r="C44" s="5" t="s">
        <v>8</v>
      </c>
      <c r="D44" s="5" t="s">
        <v>9</v>
      </c>
      <c r="E44" s="5" t="s">
        <v>10</v>
      </c>
      <c r="F44" s="7" t="s">
        <v>70</v>
      </c>
    </row>
    <row r="45" ht="33" customHeight="1" spans="1:6">
      <c r="A45" s="8" t="s">
        <v>68</v>
      </c>
      <c r="B45" s="6">
        <v>40000</v>
      </c>
      <c r="C45" s="5" t="s">
        <v>8</v>
      </c>
      <c r="D45" s="5" t="s">
        <v>9</v>
      </c>
      <c r="E45" s="5" t="s">
        <v>10</v>
      </c>
      <c r="F45" s="7" t="s">
        <v>71</v>
      </c>
    </row>
    <row r="46" ht="33" customHeight="1" spans="1:6">
      <c r="A46" s="8" t="s">
        <v>72</v>
      </c>
      <c r="B46" s="6">
        <v>80000</v>
      </c>
      <c r="C46" s="5" t="s">
        <v>8</v>
      </c>
      <c r="D46" s="5" t="s">
        <v>9</v>
      </c>
      <c r="E46" s="5" t="s">
        <v>10</v>
      </c>
      <c r="F46" s="7" t="s">
        <v>73</v>
      </c>
    </row>
    <row r="47" ht="33" customHeight="1" spans="1:6">
      <c r="A47" s="8" t="s">
        <v>72</v>
      </c>
      <c r="B47" s="6">
        <v>50000</v>
      </c>
      <c r="C47" s="5" t="s">
        <v>8</v>
      </c>
      <c r="D47" s="5" t="s">
        <v>9</v>
      </c>
      <c r="E47" s="5" t="s">
        <v>10</v>
      </c>
      <c r="F47" s="7" t="s">
        <v>74</v>
      </c>
    </row>
    <row r="48" ht="33" customHeight="1" spans="1:6">
      <c r="A48" s="8" t="s">
        <v>72</v>
      </c>
      <c r="B48" s="6">
        <v>80000</v>
      </c>
      <c r="C48" s="5" t="s">
        <v>8</v>
      </c>
      <c r="D48" s="5" t="s">
        <v>9</v>
      </c>
      <c r="E48" s="5" t="s">
        <v>10</v>
      </c>
      <c r="F48" s="7" t="s">
        <v>75</v>
      </c>
    </row>
    <row r="49" ht="33" customHeight="1" spans="1:6">
      <c r="A49" s="8" t="s">
        <v>72</v>
      </c>
      <c r="B49" s="6">
        <v>40000</v>
      </c>
      <c r="C49" s="5" t="s">
        <v>8</v>
      </c>
      <c r="D49" s="5" t="s">
        <v>9</v>
      </c>
      <c r="E49" s="5" t="s">
        <v>10</v>
      </c>
      <c r="F49" s="7" t="s">
        <v>76</v>
      </c>
    </row>
    <row r="50" ht="33" customHeight="1" spans="1:6">
      <c r="A50" s="8" t="s">
        <v>72</v>
      </c>
      <c r="B50" s="6">
        <v>50000</v>
      </c>
      <c r="C50" s="5" t="s">
        <v>8</v>
      </c>
      <c r="D50" s="5" t="s">
        <v>9</v>
      </c>
      <c r="E50" s="5" t="s">
        <v>10</v>
      </c>
      <c r="F50" s="7" t="s">
        <v>77</v>
      </c>
    </row>
    <row r="51" ht="33" customHeight="1" spans="1:6">
      <c r="A51" s="8" t="s">
        <v>78</v>
      </c>
      <c r="B51" s="6">
        <v>50000</v>
      </c>
      <c r="C51" s="5" t="s">
        <v>8</v>
      </c>
      <c r="D51" s="5" t="s">
        <v>9</v>
      </c>
      <c r="E51" s="5" t="s">
        <v>10</v>
      </c>
      <c r="F51" s="7" t="s">
        <v>79</v>
      </c>
    </row>
    <row r="52" ht="33" customHeight="1" spans="1:6">
      <c r="A52" s="8" t="s">
        <v>80</v>
      </c>
      <c r="B52" s="6">
        <v>100000</v>
      </c>
      <c r="C52" s="5" t="s">
        <v>8</v>
      </c>
      <c r="D52" s="5" t="s">
        <v>9</v>
      </c>
      <c r="E52" s="5" t="s">
        <v>10</v>
      </c>
      <c r="F52" s="7" t="s">
        <v>81</v>
      </c>
    </row>
    <row r="53" ht="33" customHeight="1" spans="1:6">
      <c r="A53" s="8" t="s">
        <v>80</v>
      </c>
      <c r="B53" s="6">
        <v>50000</v>
      </c>
      <c r="C53" s="5" t="s">
        <v>8</v>
      </c>
      <c r="D53" s="5" t="s">
        <v>9</v>
      </c>
      <c r="E53" s="5" t="s">
        <v>10</v>
      </c>
      <c r="F53" s="7" t="s">
        <v>82</v>
      </c>
    </row>
    <row r="54" ht="33" customHeight="1" spans="1:6">
      <c r="A54" s="8" t="s">
        <v>80</v>
      </c>
      <c r="B54" s="6">
        <v>50000</v>
      </c>
      <c r="C54" s="5" t="s">
        <v>8</v>
      </c>
      <c r="D54" s="5" t="s">
        <v>9</v>
      </c>
      <c r="E54" s="5" t="s">
        <v>10</v>
      </c>
      <c r="F54" s="7" t="s">
        <v>83</v>
      </c>
    </row>
    <row r="55" ht="33" customHeight="1" spans="1:6">
      <c r="A55" s="8" t="s">
        <v>84</v>
      </c>
      <c r="B55" s="6">
        <v>80000</v>
      </c>
      <c r="C55" s="5" t="s">
        <v>8</v>
      </c>
      <c r="D55" s="5" t="s">
        <v>9</v>
      </c>
      <c r="E55" s="5" t="s">
        <v>10</v>
      </c>
      <c r="F55" s="7" t="s">
        <v>85</v>
      </c>
    </row>
    <row r="56" ht="33" customHeight="1" spans="1:6">
      <c r="A56" s="8" t="s">
        <v>84</v>
      </c>
      <c r="B56" s="6">
        <v>200000</v>
      </c>
      <c r="C56" s="5" t="s">
        <v>8</v>
      </c>
      <c r="D56" s="5" t="s">
        <v>9</v>
      </c>
      <c r="E56" s="5" t="s">
        <v>10</v>
      </c>
      <c r="F56" s="7" t="s">
        <v>86</v>
      </c>
    </row>
    <row r="57" ht="33" customHeight="1" spans="1:6">
      <c r="A57" s="8" t="s">
        <v>84</v>
      </c>
      <c r="B57" s="6">
        <v>200000</v>
      </c>
      <c r="C57" s="5" t="s">
        <v>8</v>
      </c>
      <c r="D57" s="5" t="s">
        <v>9</v>
      </c>
      <c r="E57" s="5" t="s">
        <v>10</v>
      </c>
      <c r="F57" s="7" t="s">
        <v>87</v>
      </c>
    </row>
    <row r="58" ht="33" customHeight="1" spans="1:6">
      <c r="A58" s="8" t="s">
        <v>84</v>
      </c>
      <c r="B58" s="6">
        <v>100000</v>
      </c>
      <c r="C58" s="5" t="s">
        <v>8</v>
      </c>
      <c r="D58" s="5" t="s">
        <v>9</v>
      </c>
      <c r="E58" s="5" t="s">
        <v>10</v>
      </c>
      <c r="F58" s="7" t="s">
        <v>88</v>
      </c>
    </row>
    <row r="59" ht="33" customHeight="1" spans="1:6">
      <c r="A59" s="8" t="s">
        <v>84</v>
      </c>
      <c r="B59" s="6">
        <v>50000</v>
      </c>
      <c r="C59" s="5" t="s">
        <v>8</v>
      </c>
      <c r="D59" s="5" t="s">
        <v>9</v>
      </c>
      <c r="E59" s="5" t="s">
        <v>10</v>
      </c>
      <c r="F59" s="7" t="s">
        <v>89</v>
      </c>
    </row>
    <row r="60" ht="26.25" customHeight="1" spans="1:6">
      <c r="A60" s="9" t="s">
        <v>90</v>
      </c>
      <c r="B60" s="10">
        <f>SUM(B3:B59)</f>
        <v>4000000</v>
      </c>
      <c r="C60" s="4"/>
      <c r="D60" s="4"/>
      <c r="E60" s="4"/>
      <c r="F60" s="4"/>
    </row>
    <row r="61" s="1" customFormat="1" ht="27.75" customHeight="1" spans="1:6">
      <c r="A61" s="5" t="s">
        <v>91</v>
      </c>
      <c r="B61" s="11">
        <v>500000</v>
      </c>
      <c r="C61" s="5" t="s">
        <v>8</v>
      </c>
      <c r="D61" s="5" t="s">
        <v>9</v>
      </c>
      <c r="E61" s="5" t="s">
        <v>10</v>
      </c>
      <c r="F61" s="5" t="s">
        <v>92</v>
      </c>
    </row>
    <row r="62" ht="27.75" customHeight="1" spans="1:6">
      <c r="A62" s="5" t="s">
        <v>93</v>
      </c>
      <c r="B62" s="11">
        <v>34000</v>
      </c>
      <c r="C62" s="5" t="s">
        <v>8</v>
      </c>
      <c r="D62" s="5" t="s">
        <v>9</v>
      </c>
      <c r="E62" s="5" t="s">
        <v>10</v>
      </c>
      <c r="F62" s="12" t="s">
        <v>94</v>
      </c>
    </row>
    <row r="63" ht="27.75" customHeight="1" spans="1:6">
      <c r="A63" s="5" t="s">
        <v>95</v>
      </c>
      <c r="B63" s="11">
        <v>12000</v>
      </c>
      <c r="C63" s="5" t="s">
        <v>8</v>
      </c>
      <c r="D63" s="5" t="s">
        <v>9</v>
      </c>
      <c r="E63" s="5" t="s">
        <v>10</v>
      </c>
      <c r="F63" s="12" t="s">
        <v>94</v>
      </c>
    </row>
    <row r="64" ht="27.75" customHeight="1" spans="1:6">
      <c r="A64" s="5" t="s">
        <v>16</v>
      </c>
      <c r="B64" s="11">
        <v>38000</v>
      </c>
      <c r="C64" s="5" t="s">
        <v>8</v>
      </c>
      <c r="D64" s="5" t="s">
        <v>9</v>
      </c>
      <c r="E64" s="5" t="s">
        <v>10</v>
      </c>
      <c r="F64" s="12" t="s">
        <v>94</v>
      </c>
    </row>
    <row r="65" ht="27.75" customHeight="1" spans="1:6">
      <c r="A65" s="5" t="s">
        <v>23</v>
      </c>
      <c r="B65" s="11">
        <v>50000</v>
      </c>
      <c r="C65" s="5" t="s">
        <v>8</v>
      </c>
      <c r="D65" s="5" t="s">
        <v>9</v>
      </c>
      <c r="E65" s="5" t="s">
        <v>10</v>
      </c>
      <c r="F65" s="12" t="s">
        <v>94</v>
      </c>
    </row>
    <row r="66" ht="27.75" customHeight="1" spans="1:6">
      <c r="A66" s="5" t="s">
        <v>91</v>
      </c>
      <c r="B66" s="11">
        <v>32000</v>
      </c>
      <c r="C66" s="5" t="s">
        <v>8</v>
      </c>
      <c r="D66" s="5" t="s">
        <v>9</v>
      </c>
      <c r="E66" s="5" t="s">
        <v>10</v>
      </c>
      <c r="F66" s="12" t="s">
        <v>94</v>
      </c>
    </row>
    <row r="67" ht="27.75" customHeight="1" spans="1:6">
      <c r="A67" s="5" t="s">
        <v>30</v>
      </c>
      <c r="B67" s="11">
        <v>92000</v>
      </c>
      <c r="C67" s="5" t="s">
        <v>8</v>
      </c>
      <c r="D67" s="5" t="s">
        <v>9</v>
      </c>
      <c r="E67" s="5" t="s">
        <v>10</v>
      </c>
      <c r="F67" s="12" t="s">
        <v>94</v>
      </c>
    </row>
    <row r="68" ht="27.75" customHeight="1" spans="1:6">
      <c r="A68" s="5" t="s">
        <v>34</v>
      </c>
      <c r="B68" s="11">
        <v>24000</v>
      </c>
      <c r="C68" s="5" t="s">
        <v>8</v>
      </c>
      <c r="D68" s="5" t="s">
        <v>9</v>
      </c>
      <c r="E68" s="5" t="s">
        <v>10</v>
      </c>
      <c r="F68" s="12" t="s">
        <v>94</v>
      </c>
    </row>
    <row r="69" ht="27.75" customHeight="1" spans="1:6">
      <c r="A69" s="5" t="s">
        <v>36</v>
      </c>
      <c r="B69" s="11">
        <v>10000</v>
      </c>
      <c r="C69" s="5" t="s">
        <v>8</v>
      </c>
      <c r="D69" s="5" t="s">
        <v>9</v>
      </c>
      <c r="E69" s="5" t="s">
        <v>10</v>
      </c>
      <c r="F69" s="12" t="s">
        <v>94</v>
      </c>
    </row>
    <row r="70" ht="27.75" customHeight="1" spans="1:6">
      <c r="A70" s="5" t="s">
        <v>44</v>
      </c>
      <c r="B70" s="11">
        <v>68000</v>
      </c>
      <c r="C70" s="5" t="s">
        <v>8</v>
      </c>
      <c r="D70" s="5" t="s">
        <v>9</v>
      </c>
      <c r="E70" s="5" t="s">
        <v>10</v>
      </c>
      <c r="F70" s="12" t="s">
        <v>94</v>
      </c>
    </row>
    <row r="71" ht="27.75" customHeight="1" spans="1:6">
      <c r="A71" s="5" t="s">
        <v>59</v>
      </c>
      <c r="B71" s="11">
        <v>58000</v>
      </c>
      <c r="C71" s="5" t="s">
        <v>8</v>
      </c>
      <c r="D71" s="5" t="s">
        <v>9</v>
      </c>
      <c r="E71" s="5" t="s">
        <v>10</v>
      </c>
      <c r="F71" s="12" t="s">
        <v>94</v>
      </c>
    </row>
    <row r="72" ht="27.75" customHeight="1" spans="1:6">
      <c r="A72" s="9" t="s">
        <v>90</v>
      </c>
      <c r="B72" s="10">
        <f>SUM(B61:B71)</f>
        <v>918000</v>
      </c>
      <c r="C72" s="4"/>
      <c r="D72" s="4"/>
      <c r="E72" s="4"/>
      <c r="F72" s="4"/>
    </row>
    <row r="73" ht="27.75" customHeight="1" spans="1:6">
      <c r="A73" s="5" t="s">
        <v>44</v>
      </c>
      <c r="B73" s="13">
        <v>200000</v>
      </c>
      <c r="C73" s="5" t="s">
        <v>8</v>
      </c>
      <c r="D73" s="5" t="s">
        <v>9</v>
      </c>
      <c r="E73" s="5" t="s">
        <v>10</v>
      </c>
      <c r="F73" s="14" t="s">
        <v>96</v>
      </c>
    </row>
    <row r="74" ht="27.75" customHeight="1" spans="1:6">
      <c r="A74" s="5" t="s">
        <v>48</v>
      </c>
      <c r="B74" s="13">
        <v>200000</v>
      </c>
      <c r="C74" s="5" t="s">
        <v>8</v>
      </c>
      <c r="D74" s="5" t="s">
        <v>9</v>
      </c>
      <c r="E74" s="5" t="s">
        <v>10</v>
      </c>
      <c r="F74" s="14" t="s">
        <v>97</v>
      </c>
    </row>
    <row r="75" ht="27.75" customHeight="1" spans="1:6">
      <c r="A75" s="5" t="s">
        <v>54</v>
      </c>
      <c r="B75" s="13">
        <v>200000</v>
      </c>
      <c r="C75" s="5" t="s">
        <v>8</v>
      </c>
      <c r="D75" s="5" t="s">
        <v>9</v>
      </c>
      <c r="E75" s="5" t="s">
        <v>10</v>
      </c>
      <c r="F75" s="14" t="s">
        <v>98</v>
      </c>
    </row>
    <row r="76" ht="27.75" customHeight="1" spans="1:6">
      <c r="A76" s="5" t="s">
        <v>30</v>
      </c>
      <c r="B76" s="13">
        <v>200000</v>
      </c>
      <c r="C76" s="5" t="s">
        <v>8</v>
      </c>
      <c r="D76" s="5" t="s">
        <v>9</v>
      </c>
      <c r="E76" s="5" t="s">
        <v>10</v>
      </c>
      <c r="F76" s="14" t="s">
        <v>99</v>
      </c>
    </row>
    <row r="77" ht="27.75" customHeight="1" spans="1:6">
      <c r="A77" s="5" t="s">
        <v>13</v>
      </c>
      <c r="B77" s="13">
        <v>200000</v>
      </c>
      <c r="C77" s="5" t="s">
        <v>8</v>
      </c>
      <c r="D77" s="5" t="s">
        <v>9</v>
      </c>
      <c r="E77" s="5" t="s">
        <v>10</v>
      </c>
      <c r="F77" s="14" t="s">
        <v>100</v>
      </c>
    </row>
    <row r="78" ht="27.75" customHeight="1" spans="1:6">
      <c r="A78" s="9" t="s">
        <v>90</v>
      </c>
      <c r="B78" s="10">
        <f>SUM(B73:B77)</f>
        <v>1000000</v>
      </c>
      <c r="C78" s="4"/>
      <c r="D78" s="4"/>
      <c r="E78" s="4"/>
      <c r="F78" s="4"/>
    </row>
    <row r="79" ht="27" customHeight="1" spans="1:6">
      <c r="A79" s="9" t="s">
        <v>101</v>
      </c>
      <c r="B79" s="10">
        <f>SUM(B78,B72,B60)</f>
        <v>5918000</v>
      </c>
      <c r="C79" s="15"/>
      <c r="D79" s="16"/>
      <c r="E79" s="16"/>
      <c r="F79" s="17"/>
    </row>
  </sheetData>
  <mergeCells count="5">
    <mergeCell ref="A1:F1"/>
    <mergeCell ref="C60:F60"/>
    <mergeCell ref="C72:F72"/>
    <mergeCell ref="C78:F78"/>
    <mergeCell ref="C79:F79"/>
  </mergeCells>
  <dataValidations count="9">
    <dataValidation type="list" allowBlank="1" sqref="A3:A60 A79:A638 C3:C60 C79:C638 D3:D60 D79:D638 E3:E60 E79:E638">
      <formula1>#REF!</formula1>
    </dataValidation>
    <dataValidation type="list" allowBlank="1" sqref="A61:A72">
      <formula1>[1]要素值集0!$A$1:$A$334</formula1>
    </dataValidation>
    <dataValidation type="list" allowBlank="1" sqref="A73:A78">
      <formula1>[2]要素值集0!$A$1:$A$334</formula1>
    </dataValidation>
    <dataValidation type="list" allowBlank="1" sqref="C61:C72">
      <formula1>[1]要素值集2!$C$1:$C$1811</formula1>
    </dataValidation>
    <dataValidation type="list" allowBlank="1" sqref="C73:C78">
      <formula1>[2]要素值集2!$C$1:$C$1811</formula1>
    </dataValidation>
    <dataValidation type="list" allowBlank="1" sqref="D61:D72">
      <formula1>[1]要素值集3!$D$1:$D$82</formula1>
    </dataValidation>
    <dataValidation type="list" allowBlank="1" sqref="D73:D78">
      <formula1>[2]要素值集3!$D$1:$D$82</formula1>
    </dataValidation>
    <dataValidation type="list" allowBlank="1" sqref="E61:E72">
      <formula1>[1]要素值集4!$E$1:$E$110</formula1>
    </dataValidation>
    <dataValidation type="list" allowBlank="1" sqref="E73:E78">
      <formula1>[2]要素值集4!$E$1:$E$110</formula1>
    </dataValidation>
  </dataValidations>
  <printOptions horizontalCentered="1"/>
  <pageMargins left="0.314583333333333" right="0.314583333333333" top="0.354166666666667" bottom="0.354166666666667" header="0.314583333333333" footer="0.314583333333333"/>
  <pageSetup paperSize="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2022-07-12T06:09:00Z</dcterms:created>
  <cp:lastPrinted>2022-08-18T07:51:00Z</cp:lastPrinted>
  <dcterms:modified xsi:type="dcterms:W3CDTF">2023-12-15T01:47:31Z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D0C92EAC92BF4AD68F999CFC060CBF77</vt:lpwstr>
  </property>
  <property fmtid="{D5CDD505-2E9C-101B-9397-08002B2CF9AE}" pid="3" name="KSOProductBuildVer">
    <vt:lpwstr>2052-12.1.0.15990</vt:lpwstr>
  </property>
</Properties>
</file>