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'Sheet1'!$A$1:$P$35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<sst xmlns="http://schemas.openxmlformats.org/spreadsheetml/2006/main" count="338" uniqueCount="89">
  <si>
    <t>第七次人口普查第一批“两员”经费指标下达明细表</t>
  </si>
  <si>
    <t>明细文号</t>
  </si>
  <si>
    <t>下达单位编码</t>
  </si>
  <si>
    <t>下达单位</t>
  </si>
  <si>
    <t>金额</t>
  </si>
  <si>
    <t>功能科目编码</t>
  </si>
  <si>
    <t>功能科目名称</t>
  </si>
  <si>
    <t>经济科目编码</t>
  </si>
  <si>
    <t>经济科目名称</t>
  </si>
  <si>
    <t>用途</t>
  </si>
  <si>
    <t>本级文号</t>
  </si>
  <si>
    <t>项目代码</t>
  </si>
  <si>
    <t>项目名称</t>
  </si>
  <si>
    <t>村</t>
  </si>
  <si>
    <t>是否工资统发</t>
  </si>
  <si>
    <t>资金管理类型</t>
  </si>
  <si>
    <t>年度</t>
  </si>
  <si>
    <t>淮川财政所</t>
  </si>
  <si>
    <t>70103</t>
  </si>
  <si>
    <t>2010507</t>
  </si>
  <si>
    <t>5029930299</t>
  </si>
  <si>
    <t>第七次人口普查第一批“两员”经费（浏财预指669号）</t>
  </si>
  <si>
    <t>本级</t>
  </si>
  <si>
    <t>否</t>
  </si>
  <si>
    <t>乡镇-不需支付局审核</t>
  </si>
  <si>
    <t>2020</t>
  </si>
  <si>
    <t>集里财政所</t>
  </si>
  <si>
    <t>70203</t>
  </si>
  <si>
    <t>关口财政所</t>
  </si>
  <si>
    <t>70303</t>
  </si>
  <si>
    <t>荷花财政所</t>
  </si>
  <si>
    <t>70403</t>
  </si>
  <si>
    <t>枨冲财政所</t>
  </si>
  <si>
    <t>70503</t>
  </si>
  <si>
    <t>葛家财政所</t>
  </si>
  <si>
    <t>70703</t>
  </si>
  <si>
    <t>古港财政所</t>
  </si>
  <si>
    <t>70803</t>
  </si>
  <si>
    <t>高坪财政所</t>
  </si>
  <si>
    <t>70903</t>
  </si>
  <si>
    <t>永和财政所</t>
  </si>
  <si>
    <t>71203</t>
  </si>
  <si>
    <t>沿溪财政所</t>
  </si>
  <si>
    <t>71303</t>
  </si>
  <si>
    <t>官渡财政所</t>
  </si>
  <si>
    <t>71403</t>
  </si>
  <si>
    <t>达浒财政所</t>
  </si>
  <si>
    <t>71503</t>
  </si>
  <si>
    <t>大围山财政所</t>
  </si>
  <si>
    <t>71703</t>
  </si>
  <si>
    <t>张坊财政所</t>
  </si>
  <si>
    <t>71903</t>
  </si>
  <si>
    <t>小河财政所</t>
  </si>
  <si>
    <t>72003</t>
  </si>
  <si>
    <t>大瑶财政所</t>
  </si>
  <si>
    <t>72103</t>
  </si>
  <si>
    <t>金刚财政所</t>
  </si>
  <si>
    <t>72203</t>
  </si>
  <si>
    <t>澄潭江财政所</t>
  </si>
  <si>
    <t>72403</t>
  </si>
  <si>
    <t>文家市财政所</t>
  </si>
  <si>
    <t>72503</t>
  </si>
  <si>
    <t>中和财政所</t>
  </si>
  <si>
    <t>72603</t>
  </si>
  <si>
    <t>镇头财政所</t>
  </si>
  <si>
    <t>72703</t>
  </si>
  <si>
    <t>普迹财政所</t>
  </si>
  <si>
    <t>72803</t>
  </si>
  <si>
    <t>官桥财政所</t>
  </si>
  <si>
    <t>72903</t>
  </si>
  <si>
    <t>柏加财政所</t>
  </si>
  <si>
    <t>73003</t>
  </si>
  <si>
    <t>永安财政所</t>
  </si>
  <si>
    <t>73103</t>
  </si>
  <si>
    <t>北盛财政所</t>
  </si>
  <si>
    <t>73203</t>
  </si>
  <si>
    <t>洞阳财政所</t>
  </si>
  <si>
    <t>73303</t>
  </si>
  <si>
    <t>蕉溪财政所</t>
  </si>
  <si>
    <t>73403</t>
  </si>
  <si>
    <t>沙市财政所</t>
  </si>
  <si>
    <t>73503</t>
  </si>
  <si>
    <t>淳口财政所</t>
  </si>
  <si>
    <t>73603</t>
  </si>
  <si>
    <t>社港财政所</t>
  </si>
  <si>
    <t>73903</t>
  </si>
  <si>
    <t>龙伏财政所</t>
  </si>
  <si>
    <t>74003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</si>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</sst>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#,##0.00_ "/>
  </numFmts>
  <fonts count="26"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5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4" fillId="16" borderId="0" applyNumberFormat="0" applyBorder="0" applyAlignment="0" applyProtection="0"/>
    <xf numFmtId="0" fontId="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5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1" fillId="8" borderId="9" xfId="65" applyNumberFormat="1" applyFont="1" applyFill="1" applyBorder="1" applyAlignment="1">
      <alignment horizontal="center" vertical="center" wrapText="1"/>
      <protection/>
    </xf>
    <xf numFmtId="176" fontId="1" fillId="19" borderId="9" xfId="65" applyNumberFormat="1" applyFont="1" applyFill="1" applyBorder="1" applyAlignment="1">
      <alignment horizontal="center" vertical="center" wrapText="1"/>
      <protection/>
    </xf>
    <xf numFmtId="177" fontId="1" fillId="19" borderId="9" xfId="65" applyNumberFormat="1" applyFont="1" applyFill="1" applyBorder="1" applyAlignment="1">
      <alignment horizontal="center" vertical="center" wrapText="1"/>
      <protection/>
    </xf>
    <xf numFmtId="177" fontId="1" fillId="8" borderId="9" xfId="65" applyNumberFormat="1" applyFont="1" applyFill="1" applyBorder="1" applyAlignment="1">
      <alignment horizontal="center" vertical="center" wrapText="1"/>
      <protection/>
    </xf>
    <xf numFmtId="0" fontId="1" fillId="19" borderId="9" xfId="65" applyNumberFormat="1" applyFont="1" applyFill="1" applyBorder="1" applyAlignment="1">
      <alignment horizontal="center" vertical="center" wrapText="1"/>
      <protection/>
    </xf>
    <xf numFmtId="0" fontId="1" fillId="8" borderId="9" xfId="65" applyNumberFormat="1" applyFont="1" applyFill="1" applyBorder="1" applyAlignment="1">
      <alignment horizontal="center" vertical="center" wrapText="1"/>
      <protection/>
    </xf>
    <xf numFmtId="49" fontId="1" fillId="0" borderId="10" xfId="65" applyNumberFormat="1" applyFont="1" applyBorder="1" applyAlignment="1">
      <alignment horizontal="left" vertical="center" wrapText="1"/>
      <protection/>
    </xf>
    <xf numFmtId="0" fontId="1" fillId="0" borderId="10" xfId="65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 locked="0"/>
    </xf>
    <xf numFmtId="177" fontId="1" fillId="0" borderId="10" xfId="65" applyNumberFormat="1" applyFont="1" applyBorder="1" applyAlignment="1">
      <alignment horizontal="center" vertical="center" wrapText="1"/>
      <protection/>
    </xf>
    <xf numFmtId="49" fontId="1" fillId="0" borderId="10" xfId="65" applyNumberFormat="1" applyFont="1" applyBorder="1" applyAlignment="1">
      <alignment horizontal="center" vertical="center" wrapText="1"/>
      <protection/>
    </xf>
    <xf numFmtId="49" fontId="1" fillId="0" borderId="9" xfId="65" applyNumberFormat="1" applyFont="1" applyBorder="1" applyAlignment="1">
      <alignment horizontal="left" vertical="center" wrapText="1"/>
      <protection/>
    </xf>
    <xf numFmtId="0" fontId="1" fillId="0" borderId="9" xfId="65" applyNumberFormat="1" applyFont="1" applyBorder="1" applyAlignment="1">
      <alignment horizontal="center" vertical="center" wrapText="1"/>
      <protection/>
    </xf>
    <xf numFmtId="0" fontId="4" fillId="0" borderId="9" xfId="0" applyFont="1" applyFill="1" applyBorder="1" applyAlignment="1" applyProtection="1">
      <alignment vertical="center" wrapText="1"/>
      <protection locked="0"/>
    </xf>
    <xf numFmtId="177" fontId="1" fillId="0" borderId="9" xfId="65" applyNumberFormat="1" applyFont="1" applyBorder="1" applyAlignment="1">
      <alignment horizontal="center" vertical="center" wrapText="1"/>
      <protection/>
    </xf>
    <xf numFmtId="49" fontId="1" fillId="0" borderId="9" xfId="65" applyNumberFormat="1" applyFont="1" applyBorder="1" applyAlignment="1">
      <alignment horizontal="center" vertical="center" wrapText="1"/>
      <protection/>
    </xf>
    <xf numFmtId="49" fontId="1" fillId="0" borderId="11" xfId="65" applyNumberFormat="1" applyFont="1" applyBorder="1" applyAlignment="1">
      <alignment horizontal="left" vertical="center" wrapText="1"/>
      <protection/>
    </xf>
    <xf numFmtId="0" fontId="1" fillId="0" borderId="11" xfId="65" applyNumberFormat="1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 locked="0"/>
    </xf>
    <xf numFmtId="177" fontId="1" fillId="0" borderId="11" xfId="65" applyNumberFormat="1" applyFont="1" applyBorder="1" applyAlignment="1">
      <alignment horizontal="center" vertical="center" wrapText="1"/>
      <protection/>
    </xf>
    <xf numFmtId="49" fontId="1" fillId="0" borderId="11" xfId="65" applyNumberFormat="1" applyFont="1" applyBorder="1" applyAlignment="1">
      <alignment horizontal="center" vertical="center" wrapText="1"/>
      <protection/>
    </xf>
    <xf numFmtId="49" fontId="1" fillId="0" borderId="12" xfId="65" applyNumberFormat="1" applyFont="1" applyBorder="1" applyAlignment="1">
      <alignment horizontal="left" vertical="center" wrapText="1"/>
      <protection/>
    </xf>
    <xf numFmtId="0" fontId="1" fillId="0" borderId="12" xfId="65" applyNumberFormat="1" applyFont="1" applyBorder="1" applyAlignment="1">
      <alignment horizontal="center"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 locked="0"/>
    </xf>
    <xf numFmtId="177" fontId="1" fillId="0" borderId="12" xfId="65" applyNumberFormat="1" applyFont="1" applyBorder="1" applyAlignment="1">
      <alignment horizontal="center" vertical="center" wrapText="1"/>
      <protection/>
    </xf>
    <xf numFmtId="49" fontId="1" fillId="0" borderId="12" xfId="65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77" fontId="1" fillId="0" borderId="10" xfId="65" applyNumberFormat="1" applyFont="1" applyBorder="1" applyAlignment="1">
      <alignment horizontal="right" vertical="center" wrapText="1"/>
      <protection/>
    </xf>
    <xf numFmtId="49" fontId="1" fillId="0" borderId="10" xfId="65" applyNumberFormat="1" applyFont="1" applyBorder="1" applyAlignment="1">
      <alignment vertical="center" wrapText="1"/>
      <protection/>
    </xf>
    <xf numFmtId="0" fontId="1" fillId="8" borderId="10" xfId="65" applyNumberFormat="1" applyFont="1" applyFill="1" applyBorder="1" applyAlignment="1">
      <alignment horizontal="center" vertical="center" wrapText="1"/>
      <protection/>
    </xf>
    <xf numFmtId="178" fontId="25" fillId="0" borderId="13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78" fontId="25" fillId="0" borderId="10" xfId="0" applyNumberFormat="1" applyFont="1" applyFill="1" applyBorder="1" applyAlignment="1">
      <alignment horizontal="left" vertical="center" wrapText="1"/>
    </xf>
    <xf numFmtId="178" fontId="25" fillId="0" borderId="14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 5" xfId="64"/>
    <cellStyle name="常规_2014年度平台公司收支计划表(新)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SheetLayoutView="100" workbookViewId="0" topLeftCell="A1">
      <selection activeCell="I2" sqref="A1:P65536"/>
    </sheetView>
  </sheetViews>
  <sheetFormatPr defaultColWidth="8.75390625" defaultRowHeight="14.25"/>
  <cols>
    <col min="1" max="1" width="4.125" style="0" customWidth="1"/>
    <col min="2" max="2" width="6.125" style="0" customWidth="1"/>
    <col min="3" max="3" width="6.125" style="2" customWidth="1"/>
    <col min="4" max="4" width="10.75390625" style="3" customWidth="1"/>
    <col min="5" max="5" width="9.00390625" style="3" customWidth="1"/>
    <col min="6" max="6" width="5.50390625" style="4" customWidth="1"/>
    <col min="7" max="7" width="11.25390625" style="5" customWidth="1"/>
    <col min="8" max="8" width="5.00390625" style="6" customWidth="1"/>
    <col min="9" max="9" width="31.875" style="7" customWidth="1"/>
    <col min="10" max="10" width="4.50390625" style="5" customWidth="1"/>
    <col min="11" max="11" width="5.125" style="8" customWidth="1"/>
    <col min="12" max="12" width="4.75390625" style="5" customWidth="1"/>
    <col min="13" max="13" width="2.50390625" style="0" customWidth="1"/>
    <col min="14" max="14" width="4.375" style="0" customWidth="1"/>
    <col min="15" max="15" width="11.00390625" style="0" customWidth="1"/>
    <col min="16" max="16" width="6.375" style="9" customWidth="1"/>
  </cols>
  <sheetData>
    <row r="1" spans="1:18" ht="36" customHeight="1">
      <c r="A1" s="10" t="s">
        <v>0</v>
      </c>
      <c r="B1" s="10"/>
      <c r="C1" s="11"/>
      <c r="D1" s="10"/>
      <c r="E1" s="10"/>
      <c r="F1" s="10"/>
      <c r="G1" s="10"/>
      <c r="H1" s="10"/>
      <c r="I1" s="11"/>
      <c r="J1" s="10"/>
      <c r="K1" s="10"/>
      <c r="L1" s="10"/>
      <c r="M1" s="10"/>
      <c r="N1" s="10"/>
      <c r="O1" s="10"/>
      <c r="P1" s="10"/>
      <c r="R1" t="str">
        <f>VLOOKUP(C3,T:U,2,0)</f>
        <v>70103</v>
      </c>
    </row>
    <row r="2" spans="1:21" s="1" customFormat="1" ht="46.5" customHeight="1">
      <c r="A2" s="12" t="s">
        <v>1</v>
      </c>
      <c r="B2" s="13" t="s">
        <v>2</v>
      </c>
      <c r="C2" s="12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16" t="s">
        <v>9</v>
      </c>
      <c r="J2" s="17" t="s">
        <v>10</v>
      </c>
      <c r="K2" s="12" t="s">
        <v>11</v>
      </c>
      <c r="L2" s="17" t="s">
        <v>12</v>
      </c>
      <c r="M2" s="17" t="s">
        <v>13</v>
      </c>
      <c r="N2" s="13" t="s">
        <v>14</v>
      </c>
      <c r="O2" s="16" t="s">
        <v>15</v>
      </c>
      <c r="P2" s="41" t="s">
        <v>16</v>
      </c>
      <c r="S2" s="50"/>
      <c r="T2" s="50" t="s">
        <v>17</v>
      </c>
      <c r="U2" s="51" t="s">
        <v>18</v>
      </c>
    </row>
    <row r="3" spans="1:21" ht="27.75" customHeight="1">
      <c r="A3" s="18"/>
      <c r="B3" s="19">
        <v>70103</v>
      </c>
      <c r="C3" s="20" t="s">
        <v>17</v>
      </c>
      <c r="D3" s="21">
        <v>100000</v>
      </c>
      <c r="E3" s="22" t="s">
        <v>19</v>
      </c>
      <c r="F3" s="22"/>
      <c r="G3" s="22" t="s">
        <v>20</v>
      </c>
      <c r="H3" s="22"/>
      <c r="I3" s="42" t="s">
        <v>21</v>
      </c>
      <c r="J3" s="18"/>
      <c r="K3" s="18"/>
      <c r="L3" s="18"/>
      <c r="M3" s="22" t="s">
        <v>22</v>
      </c>
      <c r="N3" s="22" t="s">
        <v>23</v>
      </c>
      <c r="O3" s="43" t="s">
        <v>24</v>
      </c>
      <c r="P3" s="22" t="s">
        <v>25</v>
      </c>
      <c r="S3" s="50"/>
      <c r="T3" s="50" t="s">
        <v>26</v>
      </c>
      <c r="U3" s="51" t="s">
        <v>27</v>
      </c>
    </row>
    <row r="4" spans="1:21" ht="27.75" customHeight="1">
      <c r="A4" s="18"/>
      <c r="B4" s="19">
        <v>70203</v>
      </c>
      <c r="C4" s="20" t="s">
        <v>26</v>
      </c>
      <c r="D4" s="21">
        <v>120000</v>
      </c>
      <c r="E4" s="22" t="s">
        <v>19</v>
      </c>
      <c r="F4" s="22"/>
      <c r="G4" s="22" t="s">
        <v>20</v>
      </c>
      <c r="H4" s="22"/>
      <c r="I4" s="42" t="s">
        <v>21</v>
      </c>
      <c r="J4" s="18"/>
      <c r="K4" s="18"/>
      <c r="L4" s="18"/>
      <c r="M4" s="22" t="s">
        <v>22</v>
      </c>
      <c r="N4" s="22" t="s">
        <v>23</v>
      </c>
      <c r="O4" s="43" t="s">
        <v>24</v>
      </c>
      <c r="P4" s="22" t="s">
        <v>25</v>
      </c>
      <c r="S4" s="50"/>
      <c r="T4" s="50" t="s">
        <v>28</v>
      </c>
      <c r="U4" s="51" t="s">
        <v>29</v>
      </c>
    </row>
    <row r="5" spans="1:21" ht="27.75" customHeight="1">
      <c r="A5" s="18"/>
      <c r="B5" s="19">
        <v>70303</v>
      </c>
      <c r="C5" s="20" t="s">
        <v>28</v>
      </c>
      <c r="D5" s="21">
        <v>80000</v>
      </c>
      <c r="E5" s="22" t="s">
        <v>19</v>
      </c>
      <c r="F5" s="22"/>
      <c r="G5" s="22" t="s">
        <v>20</v>
      </c>
      <c r="H5" s="22"/>
      <c r="I5" s="42" t="s">
        <v>21</v>
      </c>
      <c r="J5" s="18"/>
      <c r="K5" s="18"/>
      <c r="L5" s="18"/>
      <c r="M5" s="22" t="s">
        <v>22</v>
      </c>
      <c r="N5" s="22" t="s">
        <v>23</v>
      </c>
      <c r="O5" s="43" t="s">
        <v>24</v>
      </c>
      <c r="P5" s="22" t="s">
        <v>25</v>
      </c>
      <c r="S5" s="50"/>
      <c r="T5" s="50" t="s">
        <v>30</v>
      </c>
      <c r="U5" s="51" t="s">
        <v>31</v>
      </c>
    </row>
    <row r="6" spans="1:21" ht="27.75" customHeight="1">
      <c r="A6" s="18"/>
      <c r="B6" s="19">
        <v>70403</v>
      </c>
      <c r="C6" s="20" t="s">
        <v>30</v>
      </c>
      <c r="D6" s="21">
        <v>80000</v>
      </c>
      <c r="E6" s="22" t="s">
        <v>19</v>
      </c>
      <c r="F6" s="22"/>
      <c r="G6" s="22" t="s">
        <v>20</v>
      </c>
      <c r="H6" s="22"/>
      <c r="I6" s="42" t="s">
        <v>21</v>
      </c>
      <c r="J6" s="18"/>
      <c r="K6" s="18"/>
      <c r="L6" s="18"/>
      <c r="M6" s="22" t="s">
        <v>22</v>
      </c>
      <c r="N6" s="22" t="s">
        <v>23</v>
      </c>
      <c r="O6" s="43" t="s">
        <v>24</v>
      </c>
      <c r="P6" s="22" t="s">
        <v>25</v>
      </c>
      <c r="S6" s="50"/>
      <c r="T6" s="50" t="s">
        <v>32</v>
      </c>
      <c r="U6" s="51" t="s">
        <v>33</v>
      </c>
    </row>
    <row r="7" spans="1:21" ht="27.75" customHeight="1">
      <c r="A7" s="18"/>
      <c r="B7" s="19">
        <v>70503</v>
      </c>
      <c r="C7" s="20" t="s">
        <v>32</v>
      </c>
      <c r="D7" s="21">
        <v>50000</v>
      </c>
      <c r="E7" s="22" t="s">
        <v>19</v>
      </c>
      <c r="F7" s="22"/>
      <c r="G7" s="22" t="s">
        <v>20</v>
      </c>
      <c r="H7" s="22"/>
      <c r="I7" s="42" t="s">
        <v>21</v>
      </c>
      <c r="J7" s="18"/>
      <c r="K7" s="18"/>
      <c r="L7" s="18"/>
      <c r="M7" s="22" t="s">
        <v>22</v>
      </c>
      <c r="N7" s="22" t="s">
        <v>23</v>
      </c>
      <c r="O7" s="43" t="s">
        <v>24</v>
      </c>
      <c r="P7" s="22" t="s">
        <v>25</v>
      </c>
      <c r="S7" s="50"/>
      <c r="T7" s="50" t="s">
        <v>34</v>
      </c>
      <c r="U7" s="51" t="s">
        <v>35</v>
      </c>
    </row>
    <row r="8" spans="1:21" ht="27.75" customHeight="1">
      <c r="A8" s="18"/>
      <c r="B8" s="19">
        <v>70703</v>
      </c>
      <c r="C8" s="20" t="s">
        <v>34</v>
      </c>
      <c r="D8" s="21">
        <v>30000</v>
      </c>
      <c r="E8" s="22" t="s">
        <v>19</v>
      </c>
      <c r="F8" s="22"/>
      <c r="G8" s="22" t="s">
        <v>20</v>
      </c>
      <c r="H8" s="22"/>
      <c r="I8" s="42" t="s">
        <v>21</v>
      </c>
      <c r="J8" s="18"/>
      <c r="K8" s="18"/>
      <c r="L8" s="18"/>
      <c r="M8" s="22" t="s">
        <v>22</v>
      </c>
      <c r="N8" s="22" t="s">
        <v>23</v>
      </c>
      <c r="O8" s="43" t="s">
        <v>24</v>
      </c>
      <c r="P8" s="22" t="s">
        <v>25</v>
      </c>
      <c r="S8" s="50"/>
      <c r="T8" s="50" t="s">
        <v>36</v>
      </c>
      <c r="U8" s="51" t="s">
        <v>37</v>
      </c>
    </row>
    <row r="9" spans="1:21" ht="27.75" customHeight="1">
      <c r="A9" s="18"/>
      <c r="B9" s="19">
        <v>70803</v>
      </c>
      <c r="C9" s="20" t="s">
        <v>36</v>
      </c>
      <c r="D9" s="21">
        <v>80000</v>
      </c>
      <c r="E9" s="22" t="s">
        <v>19</v>
      </c>
      <c r="F9" s="22"/>
      <c r="G9" s="22" t="s">
        <v>20</v>
      </c>
      <c r="H9" s="22"/>
      <c r="I9" s="42" t="s">
        <v>21</v>
      </c>
      <c r="J9" s="18"/>
      <c r="K9" s="18"/>
      <c r="L9" s="18"/>
      <c r="M9" s="22" t="s">
        <v>22</v>
      </c>
      <c r="N9" s="22" t="s">
        <v>23</v>
      </c>
      <c r="O9" s="43" t="s">
        <v>24</v>
      </c>
      <c r="P9" s="22" t="s">
        <v>25</v>
      </c>
      <c r="S9" s="50"/>
      <c r="T9" s="50" t="s">
        <v>38</v>
      </c>
      <c r="U9" s="51" t="s">
        <v>39</v>
      </c>
    </row>
    <row r="10" spans="1:21" ht="27.75" customHeight="1">
      <c r="A10" s="18"/>
      <c r="B10" s="19">
        <v>70903</v>
      </c>
      <c r="C10" s="20" t="s">
        <v>38</v>
      </c>
      <c r="D10" s="21">
        <v>40000</v>
      </c>
      <c r="E10" s="22" t="s">
        <v>19</v>
      </c>
      <c r="F10" s="22"/>
      <c r="G10" s="22" t="s">
        <v>20</v>
      </c>
      <c r="H10" s="22"/>
      <c r="I10" s="42" t="s">
        <v>21</v>
      </c>
      <c r="J10" s="18"/>
      <c r="K10" s="18"/>
      <c r="L10" s="18"/>
      <c r="M10" s="22" t="s">
        <v>22</v>
      </c>
      <c r="N10" s="22" t="s">
        <v>23</v>
      </c>
      <c r="O10" s="43" t="s">
        <v>24</v>
      </c>
      <c r="P10" s="22" t="s">
        <v>25</v>
      </c>
      <c r="S10" s="50"/>
      <c r="T10" s="50" t="s">
        <v>40</v>
      </c>
      <c r="U10" s="51" t="s">
        <v>41</v>
      </c>
    </row>
    <row r="11" spans="1:21" ht="27.75" customHeight="1">
      <c r="A11" s="18"/>
      <c r="B11" s="19">
        <v>71203</v>
      </c>
      <c r="C11" s="20" t="s">
        <v>40</v>
      </c>
      <c r="D11" s="21">
        <v>40000</v>
      </c>
      <c r="E11" s="22" t="s">
        <v>19</v>
      </c>
      <c r="F11" s="22"/>
      <c r="G11" s="22" t="s">
        <v>20</v>
      </c>
      <c r="H11" s="22"/>
      <c r="I11" s="42" t="s">
        <v>21</v>
      </c>
      <c r="J11" s="18"/>
      <c r="K11" s="18"/>
      <c r="L11" s="18"/>
      <c r="M11" s="22" t="s">
        <v>22</v>
      </c>
      <c r="N11" s="22" t="s">
        <v>23</v>
      </c>
      <c r="O11" s="43" t="s">
        <v>24</v>
      </c>
      <c r="P11" s="22" t="s">
        <v>25</v>
      </c>
      <c r="S11" s="50"/>
      <c r="T11" s="50" t="s">
        <v>42</v>
      </c>
      <c r="U11" s="51" t="s">
        <v>43</v>
      </c>
    </row>
    <row r="12" spans="1:21" ht="27.75" customHeight="1">
      <c r="A12" s="18"/>
      <c r="B12" s="19">
        <v>71303</v>
      </c>
      <c r="C12" s="20" t="s">
        <v>42</v>
      </c>
      <c r="D12" s="21">
        <v>30000</v>
      </c>
      <c r="E12" s="22" t="s">
        <v>19</v>
      </c>
      <c r="F12" s="22"/>
      <c r="G12" s="22" t="s">
        <v>20</v>
      </c>
      <c r="H12" s="22"/>
      <c r="I12" s="42" t="s">
        <v>21</v>
      </c>
      <c r="J12" s="18"/>
      <c r="K12" s="18"/>
      <c r="L12" s="18"/>
      <c r="M12" s="22" t="s">
        <v>22</v>
      </c>
      <c r="N12" s="22" t="s">
        <v>23</v>
      </c>
      <c r="O12" s="43" t="s">
        <v>24</v>
      </c>
      <c r="P12" s="22" t="s">
        <v>25</v>
      </c>
      <c r="S12" s="50"/>
      <c r="T12" s="50" t="s">
        <v>44</v>
      </c>
      <c r="U12" s="51" t="s">
        <v>45</v>
      </c>
    </row>
    <row r="13" spans="1:21" ht="27.75" customHeight="1">
      <c r="A13" s="18"/>
      <c r="B13" s="19">
        <v>71403</v>
      </c>
      <c r="C13" s="20" t="s">
        <v>44</v>
      </c>
      <c r="D13" s="21">
        <v>40000</v>
      </c>
      <c r="E13" s="22" t="s">
        <v>19</v>
      </c>
      <c r="F13" s="22"/>
      <c r="G13" s="22" t="s">
        <v>20</v>
      </c>
      <c r="H13" s="22"/>
      <c r="I13" s="42" t="s">
        <v>21</v>
      </c>
      <c r="J13" s="18"/>
      <c r="K13" s="18"/>
      <c r="L13" s="18"/>
      <c r="M13" s="22" t="s">
        <v>22</v>
      </c>
      <c r="N13" s="22" t="s">
        <v>23</v>
      </c>
      <c r="O13" s="43" t="s">
        <v>24</v>
      </c>
      <c r="P13" s="22" t="s">
        <v>25</v>
      </c>
      <c r="S13" s="50"/>
      <c r="T13" s="50" t="s">
        <v>46</v>
      </c>
      <c r="U13" s="51" t="s">
        <v>47</v>
      </c>
    </row>
    <row r="14" spans="1:21" ht="27.75" customHeight="1">
      <c r="A14" s="18"/>
      <c r="B14" s="19">
        <v>71503</v>
      </c>
      <c r="C14" s="20" t="s">
        <v>46</v>
      </c>
      <c r="D14" s="21">
        <v>30000</v>
      </c>
      <c r="E14" s="22" t="s">
        <v>19</v>
      </c>
      <c r="F14" s="22"/>
      <c r="G14" s="22" t="s">
        <v>20</v>
      </c>
      <c r="H14" s="22"/>
      <c r="I14" s="42" t="s">
        <v>21</v>
      </c>
      <c r="J14" s="18"/>
      <c r="K14" s="18"/>
      <c r="L14" s="18"/>
      <c r="M14" s="22" t="s">
        <v>22</v>
      </c>
      <c r="N14" s="22" t="s">
        <v>23</v>
      </c>
      <c r="O14" s="43" t="s">
        <v>24</v>
      </c>
      <c r="P14" s="22" t="s">
        <v>25</v>
      </c>
      <c r="S14" s="50"/>
      <c r="T14" s="50" t="s">
        <v>48</v>
      </c>
      <c r="U14" s="51" t="s">
        <v>49</v>
      </c>
    </row>
    <row r="15" spans="1:21" ht="27.75" customHeight="1">
      <c r="A15" s="18"/>
      <c r="B15" s="19">
        <v>71703</v>
      </c>
      <c r="C15" s="20" t="s">
        <v>48</v>
      </c>
      <c r="D15" s="21">
        <v>20000</v>
      </c>
      <c r="E15" s="22" t="s">
        <v>19</v>
      </c>
      <c r="F15" s="22"/>
      <c r="G15" s="22" t="s">
        <v>20</v>
      </c>
      <c r="H15" s="22"/>
      <c r="I15" s="42" t="s">
        <v>21</v>
      </c>
      <c r="J15" s="18"/>
      <c r="K15" s="18"/>
      <c r="L15" s="18"/>
      <c r="M15" s="22" t="s">
        <v>22</v>
      </c>
      <c r="N15" s="22" t="s">
        <v>23</v>
      </c>
      <c r="O15" s="43" t="s">
        <v>24</v>
      </c>
      <c r="P15" s="22" t="s">
        <v>25</v>
      </c>
      <c r="S15" s="50"/>
      <c r="T15" s="50" t="s">
        <v>50</v>
      </c>
      <c r="U15" s="51" t="s">
        <v>51</v>
      </c>
    </row>
    <row r="16" spans="1:21" ht="27.75" customHeight="1">
      <c r="A16" s="18"/>
      <c r="B16" s="19">
        <v>71903</v>
      </c>
      <c r="C16" s="20" t="s">
        <v>50</v>
      </c>
      <c r="D16" s="21">
        <v>30000</v>
      </c>
      <c r="E16" s="22" t="s">
        <v>19</v>
      </c>
      <c r="F16" s="22"/>
      <c r="G16" s="22" t="s">
        <v>20</v>
      </c>
      <c r="H16" s="22"/>
      <c r="I16" s="42" t="s">
        <v>21</v>
      </c>
      <c r="J16" s="18"/>
      <c r="K16" s="18"/>
      <c r="L16" s="18"/>
      <c r="M16" s="22" t="s">
        <v>22</v>
      </c>
      <c r="N16" s="22" t="s">
        <v>23</v>
      </c>
      <c r="O16" s="43" t="s">
        <v>24</v>
      </c>
      <c r="P16" s="22" t="s">
        <v>25</v>
      </c>
      <c r="S16" s="50"/>
      <c r="T16" s="50" t="s">
        <v>52</v>
      </c>
      <c r="U16" s="51" t="s">
        <v>53</v>
      </c>
    </row>
    <row r="17" spans="1:21" ht="27.75" customHeight="1">
      <c r="A17" s="23"/>
      <c r="B17" s="24">
        <v>72003</v>
      </c>
      <c r="C17" s="25" t="s">
        <v>52</v>
      </c>
      <c r="D17" s="26">
        <v>20000</v>
      </c>
      <c r="E17" s="22" t="s">
        <v>19</v>
      </c>
      <c r="F17" s="27"/>
      <c r="G17" s="27" t="s">
        <v>20</v>
      </c>
      <c r="H17" s="27"/>
      <c r="I17" s="42" t="s">
        <v>21</v>
      </c>
      <c r="J17" s="23"/>
      <c r="K17" s="23"/>
      <c r="L17" s="23"/>
      <c r="M17" s="27" t="s">
        <v>22</v>
      </c>
      <c r="N17" s="27" t="s">
        <v>23</v>
      </c>
      <c r="O17" s="44" t="s">
        <v>24</v>
      </c>
      <c r="P17" s="27" t="s">
        <v>25</v>
      </c>
      <c r="S17" s="50"/>
      <c r="T17" s="50" t="s">
        <v>54</v>
      </c>
      <c r="U17" s="51" t="s">
        <v>55</v>
      </c>
    </row>
    <row r="18" spans="1:21" ht="27.75" customHeight="1">
      <c r="A18" s="18"/>
      <c r="B18" s="19">
        <v>72103</v>
      </c>
      <c r="C18" s="20" t="s">
        <v>54</v>
      </c>
      <c r="D18" s="21">
        <v>140000</v>
      </c>
      <c r="E18" s="22" t="s">
        <v>19</v>
      </c>
      <c r="F18" s="22"/>
      <c r="G18" s="22" t="s">
        <v>20</v>
      </c>
      <c r="H18" s="22"/>
      <c r="I18" s="45" t="s">
        <v>21</v>
      </c>
      <c r="J18" s="18"/>
      <c r="K18" s="18"/>
      <c r="L18" s="18"/>
      <c r="M18" s="22" t="s">
        <v>22</v>
      </c>
      <c r="N18" s="22" t="s">
        <v>23</v>
      </c>
      <c r="O18" s="43" t="s">
        <v>24</v>
      </c>
      <c r="P18" s="22" t="s">
        <v>25</v>
      </c>
      <c r="S18" s="50"/>
      <c r="T18" s="50" t="s">
        <v>56</v>
      </c>
      <c r="U18" s="51" t="s">
        <v>57</v>
      </c>
    </row>
    <row r="19" spans="1:21" ht="27.75" customHeight="1">
      <c r="A19" s="28"/>
      <c r="B19" s="29">
        <v>72203</v>
      </c>
      <c r="C19" s="30" t="s">
        <v>56</v>
      </c>
      <c r="D19" s="31">
        <v>80000</v>
      </c>
      <c r="E19" s="22" t="s">
        <v>19</v>
      </c>
      <c r="F19" s="32"/>
      <c r="G19" s="32" t="s">
        <v>20</v>
      </c>
      <c r="H19" s="32"/>
      <c r="I19" s="46" t="s">
        <v>21</v>
      </c>
      <c r="J19" s="28"/>
      <c r="K19" s="28"/>
      <c r="L19" s="28"/>
      <c r="M19" s="32" t="s">
        <v>22</v>
      </c>
      <c r="N19" s="32" t="s">
        <v>23</v>
      </c>
      <c r="O19" s="47" t="s">
        <v>24</v>
      </c>
      <c r="P19" s="32" t="s">
        <v>25</v>
      </c>
      <c r="S19" s="50"/>
      <c r="T19" s="50" t="s">
        <v>58</v>
      </c>
      <c r="U19" s="51" t="s">
        <v>59</v>
      </c>
    </row>
    <row r="20" spans="1:21" ht="27.75" customHeight="1">
      <c r="A20" s="18"/>
      <c r="B20" s="19">
        <v>72403</v>
      </c>
      <c r="C20" s="20" t="s">
        <v>58</v>
      </c>
      <c r="D20" s="21">
        <v>80000</v>
      </c>
      <c r="E20" s="22" t="s">
        <v>19</v>
      </c>
      <c r="F20" s="22"/>
      <c r="G20" s="22" t="s">
        <v>20</v>
      </c>
      <c r="H20" s="22"/>
      <c r="I20" s="45" t="s">
        <v>21</v>
      </c>
      <c r="J20" s="18"/>
      <c r="K20" s="18"/>
      <c r="L20" s="18"/>
      <c r="M20" s="22" t="s">
        <v>22</v>
      </c>
      <c r="N20" s="22" t="s">
        <v>23</v>
      </c>
      <c r="O20" s="43" t="s">
        <v>24</v>
      </c>
      <c r="P20" s="22" t="s">
        <v>25</v>
      </c>
      <c r="S20" s="50"/>
      <c r="T20" s="50" t="s">
        <v>60</v>
      </c>
      <c r="U20" s="51" t="s">
        <v>61</v>
      </c>
    </row>
    <row r="21" spans="1:21" ht="27.75" customHeight="1">
      <c r="A21" s="33"/>
      <c r="B21" s="34">
        <v>72503</v>
      </c>
      <c r="C21" s="35" t="s">
        <v>60</v>
      </c>
      <c r="D21" s="36">
        <v>70000</v>
      </c>
      <c r="E21" s="22" t="s">
        <v>19</v>
      </c>
      <c r="F21" s="37"/>
      <c r="G21" s="37" t="s">
        <v>20</v>
      </c>
      <c r="H21" s="37"/>
      <c r="I21" s="46" t="s">
        <v>21</v>
      </c>
      <c r="J21" s="33"/>
      <c r="K21" s="33"/>
      <c r="L21" s="33"/>
      <c r="M21" s="37" t="s">
        <v>22</v>
      </c>
      <c r="N21" s="37" t="s">
        <v>23</v>
      </c>
      <c r="O21" s="48" t="s">
        <v>24</v>
      </c>
      <c r="P21" s="37" t="s">
        <v>25</v>
      </c>
      <c r="S21" s="50"/>
      <c r="T21" s="50" t="s">
        <v>62</v>
      </c>
      <c r="U21" s="51" t="s">
        <v>63</v>
      </c>
    </row>
    <row r="22" spans="1:21" ht="27.75" customHeight="1">
      <c r="A22" s="18"/>
      <c r="B22" s="19">
        <v>72603</v>
      </c>
      <c r="C22" s="20" t="s">
        <v>62</v>
      </c>
      <c r="D22" s="21">
        <v>30000</v>
      </c>
      <c r="E22" s="22" t="s">
        <v>19</v>
      </c>
      <c r="F22" s="22"/>
      <c r="G22" s="22" t="s">
        <v>20</v>
      </c>
      <c r="H22" s="22"/>
      <c r="I22" s="42" t="s">
        <v>21</v>
      </c>
      <c r="J22" s="18"/>
      <c r="K22" s="18"/>
      <c r="L22" s="18"/>
      <c r="M22" s="22" t="s">
        <v>22</v>
      </c>
      <c r="N22" s="22" t="s">
        <v>23</v>
      </c>
      <c r="O22" s="43" t="s">
        <v>24</v>
      </c>
      <c r="P22" s="22" t="s">
        <v>25</v>
      </c>
      <c r="S22" s="50"/>
      <c r="T22" s="50" t="s">
        <v>64</v>
      </c>
      <c r="U22" s="51" t="s">
        <v>65</v>
      </c>
    </row>
    <row r="23" spans="1:21" ht="27.75" customHeight="1">
      <c r="A23" s="18"/>
      <c r="B23" s="19">
        <v>72703</v>
      </c>
      <c r="C23" s="20" t="s">
        <v>64</v>
      </c>
      <c r="D23" s="21">
        <v>80000</v>
      </c>
      <c r="E23" s="22" t="s">
        <v>19</v>
      </c>
      <c r="F23" s="22"/>
      <c r="G23" s="22" t="s">
        <v>20</v>
      </c>
      <c r="H23" s="22"/>
      <c r="I23" s="42" t="s">
        <v>21</v>
      </c>
      <c r="J23" s="18"/>
      <c r="K23" s="18"/>
      <c r="L23" s="18"/>
      <c r="M23" s="22" t="s">
        <v>22</v>
      </c>
      <c r="N23" s="22" t="s">
        <v>23</v>
      </c>
      <c r="O23" s="43" t="s">
        <v>24</v>
      </c>
      <c r="P23" s="22" t="s">
        <v>25</v>
      </c>
      <c r="S23" s="50"/>
      <c r="T23" s="50" t="s">
        <v>66</v>
      </c>
      <c r="U23" s="51" t="s">
        <v>67</v>
      </c>
    </row>
    <row r="24" spans="1:21" ht="27.75" customHeight="1">
      <c r="A24" s="18"/>
      <c r="B24" s="19">
        <v>72803</v>
      </c>
      <c r="C24" s="20" t="s">
        <v>66</v>
      </c>
      <c r="D24" s="21">
        <v>60000</v>
      </c>
      <c r="E24" s="22" t="s">
        <v>19</v>
      </c>
      <c r="F24" s="22"/>
      <c r="G24" s="22" t="s">
        <v>20</v>
      </c>
      <c r="H24" s="22"/>
      <c r="I24" s="42" t="s">
        <v>21</v>
      </c>
      <c r="J24" s="18"/>
      <c r="K24" s="18"/>
      <c r="L24" s="18"/>
      <c r="M24" s="22" t="s">
        <v>22</v>
      </c>
      <c r="N24" s="22" t="s">
        <v>23</v>
      </c>
      <c r="O24" s="43" t="s">
        <v>24</v>
      </c>
      <c r="P24" s="22" t="s">
        <v>25</v>
      </c>
      <c r="S24" s="50"/>
      <c r="T24" s="50" t="s">
        <v>68</v>
      </c>
      <c r="U24" s="51" t="s">
        <v>69</v>
      </c>
    </row>
    <row r="25" spans="1:21" ht="27.75" customHeight="1">
      <c r="A25" s="18"/>
      <c r="B25" s="19">
        <v>72903</v>
      </c>
      <c r="C25" s="20" t="s">
        <v>68</v>
      </c>
      <c r="D25" s="21">
        <v>30000</v>
      </c>
      <c r="E25" s="22" t="s">
        <v>19</v>
      </c>
      <c r="F25" s="22"/>
      <c r="G25" s="22" t="s">
        <v>20</v>
      </c>
      <c r="H25" s="22"/>
      <c r="I25" s="42" t="s">
        <v>21</v>
      </c>
      <c r="J25" s="18"/>
      <c r="K25" s="18"/>
      <c r="L25" s="18"/>
      <c r="M25" s="22" t="s">
        <v>22</v>
      </c>
      <c r="N25" s="22" t="s">
        <v>23</v>
      </c>
      <c r="O25" s="43" t="s">
        <v>24</v>
      </c>
      <c r="P25" s="22" t="s">
        <v>25</v>
      </c>
      <c r="S25" s="50"/>
      <c r="T25" s="50" t="s">
        <v>70</v>
      </c>
      <c r="U25" s="51" t="s">
        <v>71</v>
      </c>
    </row>
    <row r="26" spans="1:21" ht="27.75" customHeight="1">
      <c r="A26" s="18"/>
      <c r="B26" s="19">
        <v>73003</v>
      </c>
      <c r="C26" s="20" t="s">
        <v>70</v>
      </c>
      <c r="D26" s="21">
        <v>30000</v>
      </c>
      <c r="E26" s="22" t="s">
        <v>19</v>
      </c>
      <c r="F26" s="22"/>
      <c r="G26" s="22" t="s">
        <v>20</v>
      </c>
      <c r="H26" s="22"/>
      <c r="I26" s="42" t="s">
        <v>21</v>
      </c>
      <c r="J26" s="18"/>
      <c r="K26" s="18"/>
      <c r="L26" s="18"/>
      <c r="M26" s="22" t="s">
        <v>22</v>
      </c>
      <c r="N26" s="22" t="s">
        <v>23</v>
      </c>
      <c r="O26" s="43" t="s">
        <v>24</v>
      </c>
      <c r="P26" s="22" t="s">
        <v>25</v>
      </c>
      <c r="S26" s="50"/>
      <c r="T26" s="50" t="s">
        <v>72</v>
      </c>
      <c r="U26" s="51" t="s">
        <v>73</v>
      </c>
    </row>
    <row r="27" spans="1:21" ht="27.75" customHeight="1">
      <c r="A27" s="18"/>
      <c r="B27" s="19">
        <v>73103</v>
      </c>
      <c r="C27" s="20" t="s">
        <v>72</v>
      </c>
      <c r="D27" s="21">
        <v>100000</v>
      </c>
      <c r="E27" s="22" t="s">
        <v>19</v>
      </c>
      <c r="F27" s="22"/>
      <c r="G27" s="22" t="s">
        <v>20</v>
      </c>
      <c r="H27" s="22"/>
      <c r="I27" s="42" t="s">
        <v>21</v>
      </c>
      <c r="J27" s="18"/>
      <c r="K27" s="18"/>
      <c r="L27" s="18"/>
      <c r="M27" s="22" t="s">
        <v>22</v>
      </c>
      <c r="N27" s="22" t="s">
        <v>23</v>
      </c>
      <c r="O27" s="43" t="s">
        <v>24</v>
      </c>
      <c r="P27" s="22" t="s">
        <v>25</v>
      </c>
      <c r="S27" s="50"/>
      <c r="T27" s="50" t="s">
        <v>74</v>
      </c>
      <c r="U27" s="51" t="s">
        <v>75</v>
      </c>
    </row>
    <row r="28" spans="1:21" ht="27.75" customHeight="1">
      <c r="A28" s="18"/>
      <c r="B28" s="19">
        <v>73203</v>
      </c>
      <c r="C28" s="20" t="s">
        <v>74</v>
      </c>
      <c r="D28" s="21">
        <v>80000</v>
      </c>
      <c r="E28" s="22" t="s">
        <v>19</v>
      </c>
      <c r="F28" s="22"/>
      <c r="G28" s="22" t="s">
        <v>20</v>
      </c>
      <c r="H28" s="22"/>
      <c r="I28" s="42" t="s">
        <v>21</v>
      </c>
      <c r="J28" s="18"/>
      <c r="K28" s="18"/>
      <c r="L28" s="18"/>
      <c r="M28" s="22" t="s">
        <v>22</v>
      </c>
      <c r="N28" s="22" t="s">
        <v>23</v>
      </c>
      <c r="O28" s="43" t="s">
        <v>24</v>
      </c>
      <c r="P28" s="22" t="s">
        <v>25</v>
      </c>
      <c r="S28" s="50"/>
      <c r="T28" s="50" t="s">
        <v>76</v>
      </c>
      <c r="U28" s="51" t="s">
        <v>77</v>
      </c>
    </row>
    <row r="29" spans="1:21" ht="27.75" customHeight="1">
      <c r="A29" s="18"/>
      <c r="B29" s="19">
        <v>73303</v>
      </c>
      <c r="C29" s="20" t="s">
        <v>76</v>
      </c>
      <c r="D29" s="21">
        <v>180000</v>
      </c>
      <c r="E29" s="22" t="s">
        <v>19</v>
      </c>
      <c r="F29" s="22"/>
      <c r="G29" s="22" t="s">
        <v>20</v>
      </c>
      <c r="H29" s="22"/>
      <c r="I29" s="42" t="s">
        <v>21</v>
      </c>
      <c r="J29" s="18"/>
      <c r="K29" s="18"/>
      <c r="L29" s="18"/>
      <c r="M29" s="22" t="s">
        <v>22</v>
      </c>
      <c r="N29" s="22" t="s">
        <v>23</v>
      </c>
      <c r="O29" s="43" t="s">
        <v>24</v>
      </c>
      <c r="P29" s="22" t="s">
        <v>25</v>
      </c>
      <c r="S29" s="52"/>
      <c r="T29" s="52" t="s">
        <v>78</v>
      </c>
      <c r="U29" s="53" t="s">
        <v>79</v>
      </c>
    </row>
    <row r="30" spans="1:21" ht="27.75" customHeight="1">
      <c r="A30" s="18"/>
      <c r="B30" s="19">
        <v>73403</v>
      </c>
      <c r="C30" s="38" t="s">
        <v>78</v>
      </c>
      <c r="D30" s="21">
        <v>40000</v>
      </c>
      <c r="E30" s="22" t="s">
        <v>19</v>
      </c>
      <c r="F30" s="22"/>
      <c r="G30" s="22" t="s">
        <v>20</v>
      </c>
      <c r="H30" s="22"/>
      <c r="I30" s="42" t="s">
        <v>21</v>
      </c>
      <c r="J30" s="18"/>
      <c r="K30" s="18"/>
      <c r="L30" s="18"/>
      <c r="M30" s="22" t="s">
        <v>22</v>
      </c>
      <c r="N30" s="22" t="s">
        <v>23</v>
      </c>
      <c r="O30" s="43" t="s">
        <v>24</v>
      </c>
      <c r="P30" s="22" t="s">
        <v>25</v>
      </c>
      <c r="S30" s="50"/>
      <c r="T30" s="50" t="s">
        <v>80</v>
      </c>
      <c r="U30" s="51" t="s">
        <v>81</v>
      </c>
    </row>
    <row r="31" spans="1:21" ht="27.75" customHeight="1">
      <c r="A31" s="18"/>
      <c r="B31" s="19">
        <v>73503</v>
      </c>
      <c r="C31" s="20" t="s">
        <v>80</v>
      </c>
      <c r="D31" s="21">
        <v>90000</v>
      </c>
      <c r="E31" s="22" t="s">
        <v>19</v>
      </c>
      <c r="F31" s="22"/>
      <c r="G31" s="22" t="s">
        <v>20</v>
      </c>
      <c r="H31" s="22"/>
      <c r="I31" s="42" t="s">
        <v>21</v>
      </c>
      <c r="J31" s="18"/>
      <c r="K31" s="18"/>
      <c r="L31" s="18"/>
      <c r="M31" s="22" t="s">
        <v>22</v>
      </c>
      <c r="N31" s="22" t="s">
        <v>23</v>
      </c>
      <c r="O31" s="43" t="s">
        <v>24</v>
      </c>
      <c r="P31" s="22" t="s">
        <v>25</v>
      </c>
      <c r="S31" s="50"/>
      <c r="T31" s="50" t="s">
        <v>82</v>
      </c>
      <c r="U31" s="51" t="s">
        <v>83</v>
      </c>
    </row>
    <row r="32" spans="1:21" ht="27.75" customHeight="1">
      <c r="A32" s="18"/>
      <c r="B32" s="19">
        <v>73603</v>
      </c>
      <c r="C32" s="20" t="s">
        <v>82</v>
      </c>
      <c r="D32" s="21">
        <v>80000</v>
      </c>
      <c r="E32" s="22" t="s">
        <v>19</v>
      </c>
      <c r="F32" s="22"/>
      <c r="G32" s="22" t="s">
        <v>20</v>
      </c>
      <c r="H32" s="22"/>
      <c r="I32" s="42" t="s">
        <v>21</v>
      </c>
      <c r="J32" s="18"/>
      <c r="K32" s="18"/>
      <c r="L32" s="18"/>
      <c r="M32" s="22" t="s">
        <v>22</v>
      </c>
      <c r="N32" s="22" t="s">
        <v>23</v>
      </c>
      <c r="O32" s="43" t="s">
        <v>24</v>
      </c>
      <c r="P32" s="22" t="s">
        <v>25</v>
      </c>
      <c r="S32" s="50"/>
      <c r="T32" s="50" t="s">
        <v>84</v>
      </c>
      <c r="U32" s="51" t="s">
        <v>85</v>
      </c>
    </row>
    <row r="33" spans="1:21" ht="27.75" customHeight="1">
      <c r="A33" s="18"/>
      <c r="B33" s="19">
        <v>73903</v>
      </c>
      <c r="C33" s="20" t="s">
        <v>84</v>
      </c>
      <c r="D33" s="21">
        <v>50000</v>
      </c>
      <c r="E33" s="22" t="s">
        <v>19</v>
      </c>
      <c r="F33" s="22"/>
      <c r="G33" s="22" t="s">
        <v>20</v>
      </c>
      <c r="H33" s="22"/>
      <c r="I33" s="42" t="s">
        <v>21</v>
      </c>
      <c r="J33" s="18"/>
      <c r="K33" s="18"/>
      <c r="L33" s="18"/>
      <c r="M33" s="22" t="s">
        <v>22</v>
      </c>
      <c r="N33" s="22" t="s">
        <v>23</v>
      </c>
      <c r="O33" s="43" t="s">
        <v>24</v>
      </c>
      <c r="P33" s="22" t="s">
        <v>25</v>
      </c>
      <c r="S33" s="50"/>
      <c r="T33" s="50" t="s">
        <v>86</v>
      </c>
      <c r="U33" s="51" t="s">
        <v>87</v>
      </c>
    </row>
    <row r="34" spans="1:16" ht="27.75" customHeight="1">
      <c r="A34" s="18"/>
      <c r="B34" s="19">
        <v>74003</v>
      </c>
      <c r="C34" s="20" t="s">
        <v>86</v>
      </c>
      <c r="D34" s="21">
        <v>60000</v>
      </c>
      <c r="E34" s="22" t="s">
        <v>19</v>
      </c>
      <c r="F34" s="22"/>
      <c r="G34" s="22" t="s">
        <v>20</v>
      </c>
      <c r="H34" s="22"/>
      <c r="I34" s="42" t="s">
        <v>21</v>
      </c>
      <c r="J34" s="18"/>
      <c r="K34" s="18"/>
      <c r="L34" s="18"/>
      <c r="M34" s="22" t="s">
        <v>22</v>
      </c>
      <c r="N34" s="22" t="s">
        <v>23</v>
      </c>
      <c r="O34" s="43" t="s">
        <v>24</v>
      </c>
      <c r="P34" s="22" t="s">
        <v>25</v>
      </c>
    </row>
    <row r="35" spans="1:16" ht="33" customHeight="1">
      <c r="A35" s="18"/>
      <c r="B35" s="19" t="s">
        <v>88</v>
      </c>
      <c r="C35" s="22"/>
      <c r="D35" s="39">
        <f>SUM(D3:D34)</f>
        <v>2070000</v>
      </c>
      <c r="E35" s="40"/>
      <c r="F35" s="22"/>
      <c r="G35" s="18"/>
      <c r="H35" s="22"/>
      <c r="I35" s="18"/>
      <c r="J35" s="18"/>
      <c r="K35" s="18"/>
      <c r="L35" s="18"/>
      <c r="M35" s="22"/>
      <c r="N35" s="22"/>
      <c r="O35" s="49"/>
      <c r="P35" s="22"/>
    </row>
  </sheetData>
  <sheetProtection/>
  <mergeCells count="1">
    <mergeCell ref="A1:P1"/>
  </mergeCells>
  <dataValidations count="1">
    <dataValidation type="list" allowBlank="1" showInputMessage="1" showErrorMessage="1" sqref="O3:O34">
      <formula1>"未纳入项目库,已纳入项目库,乡镇-需支付局审核,乡镇-不需支付局审核"</formula1>
    </dataValidation>
  </dataValidations>
  <printOptions horizontalCentered="1"/>
  <pageMargins left="0.15694444444444444" right="0.15694444444444444" top="0.19652777777777777" bottom="0.786805555555555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5" sqref="B45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gaohui</dc:creator>
  <cp:keywords/>
  <dc:description/>
  <cp:lastModifiedBy>铃雪儿</cp:lastModifiedBy>
  <cp:lastPrinted>2019-12-23T03:09:53Z</cp:lastPrinted>
  <dcterms:created xsi:type="dcterms:W3CDTF">2015-12-09T02:08:47Z</dcterms:created>
  <dcterms:modified xsi:type="dcterms:W3CDTF">2020-11-09T02:46:59Z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