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225" windowHeight="11940" firstSheet="5" activeTab="5"/>
  </bookViews>
  <sheets>
    <sheet name="01部门收支总体情况表" sheetId="22" r:id="rId1"/>
    <sheet name="02部门收入总体情况表" sheetId="8" r:id="rId2"/>
    <sheet name="03部门支出总体情况表" sheetId="20" r:id="rId3"/>
    <sheet name="04财政拨款收支总体情况表" sheetId="7" r:id="rId4"/>
    <sheet name="05一般公共预算支出情况表" sheetId="9" r:id="rId5"/>
    <sheet name="06一般公共预算基本支出情况表" sheetId="6" r:id="rId6"/>
    <sheet name="07一般公共预算“三公”经费预算表" sheetId="14" r:id="rId7"/>
    <sheet name="08政府性基金预算支出情况表" sheetId="5" r:id="rId8"/>
    <sheet name="09预算项目绩效目标表" sheetId="23" r:id="rId9"/>
    <sheet name="10整体支出绩效目标表" sheetId="24" r:id="rId10"/>
  </sheets>
  <calcPr calcId="162913"/>
</workbook>
</file>

<file path=xl/calcChain.xml><?xml version="1.0" encoding="utf-8"?>
<calcChain xmlns="http://schemas.openxmlformats.org/spreadsheetml/2006/main">
  <c r="C6" i="6" l="1"/>
  <c r="D6" i="6"/>
  <c r="E6" i="6"/>
  <c r="C21" i="6"/>
  <c r="C8" i="6"/>
  <c r="C9" i="6"/>
  <c r="C10" i="6"/>
  <c r="C12" i="6"/>
  <c r="C13" i="6"/>
  <c r="C15" i="6"/>
  <c r="C17" i="6"/>
  <c r="C18" i="6"/>
  <c r="C20" i="6"/>
  <c r="C7" i="6"/>
</calcChain>
</file>

<file path=xl/sharedStrings.xml><?xml version="1.0" encoding="utf-8"?>
<sst xmlns="http://schemas.openxmlformats.org/spreadsheetml/2006/main" count="398" uniqueCount="324">
  <si>
    <t>附件1-1</t>
  </si>
  <si>
    <t>2021年部门收支总体情况表</t>
  </si>
  <si>
    <t>编制单位:浏阳市金融事务中心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</si>
  <si>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</si>
  <si>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</si>
  <si>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</si>
  <si>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</si>
  <si>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</si>
  <si>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</si>
  <si>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r>
      <rPr>
        <sz val="10"/>
        <rFont val="宋体"/>
        <family val="3"/>
        <charset val="134"/>
      </rPr>
      <t>一、基本支出</t>
    </r>
  </si>
  <si>
    <t>   1、财政补助收入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</si>
  <si>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工资福利支出</t>
    </r>
  </si>
  <si>
    <t>   2、纳入一般公共预算管理的非税收入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</si>
  <si>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商品和服务支出</t>
    </r>
  </si>
  <si>
    <t>   其中:1.行政事业性收费收入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</si>
  <si>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对个人和家庭的补助</t>
    </r>
  </si>
  <si>
    <t>        2.罚没收入</t>
  </si>
  <si>
    <r>
      <rPr>
        <sz val="10"/>
        <rFont val="宋体"/>
        <family val="3"/>
        <charset val="134"/>
      </rPr>
      <t>二、项目支出</t>
    </r>
  </si>
  <si>
    <t>        3.专项收入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</si>
  <si>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专项工作类项目</t>
    </r>
  </si>
  <si>
    <t>        4.国有资本经营收入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</si>
  <si>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基本建设支出类项目</t>
    </r>
  </si>
  <si>
    <t>        5.国有资源(资产)有偿使用收入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</si>
  <si>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经济社会事业发展类项目</t>
    </r>
  </si>
  <si>
    <t>        6.其他收入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</si>
  <si>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惠民政策到人类项目</t>
    </r>
  </si>
  <si>
    <t>        7.捐赠收入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</si>
  <si>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对乡镇和村级补助类项目</t>
    </r>
  </si>
  <si>
    <t>        8.政府住房基金收入</t>
  </si>
  <si>
    <r>
      <rPr>
        <sz val="10"/>
        <rFont val="Times New Roman"/>
        <family val="1"/>
      </rPr>
      <t>    </t>
    </r>
    <r>
      <rPr>
        <sz val="10"/>
        <rFont val="宋体"/>
        <family val="3"/>
        <charset val="134"/>
      </rPr>
      <t>其他类项目支出</t>
    </r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</si>
  <si>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</si>
  <si>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</si>
  <si>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</si>
  <si>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</si>
  <si>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</si>
  <si>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r>
      <rPr>
        <sz val="10"/>
        <rFont val="宋体"/>
        <family val="3"/>
        <charset val="134"/>
      </rPr>
      <t>本</t>
    </r>
    <r>
      <rPr>
        <sz val="10"/>
        <rFont val="Times New Roman"/>
        <family val="1"/>
      </rPr>
      <t> 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 </t>
    </r>
    <r>
      <rPr>
        <sz val="10"/>
        <rFont val="宋体"/>
        <family val="3"/>
        <charset val="134"/>
      </rPr>
      <t>支</t>
    </r>
    <r>
      <rPr>
        <sz val="10"/>
        <rFont val="Times New Roman"/>
        <family val="1"/>
      </rPr>
      <t> </t>
    </r>
    <r>
      <rPr>
        <sz val="10"/>
        <rFont val="宋体"/>
        <family val="3"/>
        <charset val="134"/>
      </rPr>
      <t>出</t>
    </r>
    <r>
      <rPr>
        <sz val="10"/>
        <rFont val="Times New Roman"/>
        <family val="1"/>
      </rPr>
      <t> </t>
    </r>
    <r>
      <rPr>
        <sz val="10"/>
        <rFont val="宋体"/>
        <family val="3"/>
        <charset val="134"/>
      </rPr>
      <t>合</t>
    </r>
    <r>
      <rPr>
        <sz val="10"/>
        <rFont val="Times New Roman"/>
        <family val="1"/>
      </rPr>
      <t> </t>
    </r>
    <r>
      <rPr>
        <sz val="10"/>
        <rFont val="宋体"/>
        <family val="3"/>
        <charset val="134"/>
      </rPr>
      <t>计</t>
    </r>
  </si>
  <si>
    <t>四、上级转移支付收入</t>
  </si>
  <si>
    <t>五、体制分成</t>
  </si>
  <si>
    <r>
      <rPr>
        <sz val="10"/>
        <rFont val="宋体"/>
        <family val="3"/>
        <charset val="134"/>
      </rPr>
      <t>三、对附属单位补助支出</t>
    </r>
  </si>
  <si>
    <t>本 年 收 入 合 计</t>
  </si>
  <si>
    <r>
      <rPr>
        <sz val="10"/>
        <rFont val="宋体"/>
        <family val="3"/>
        <charset val="134"/>
      </rPr>
      <t>四、上缴上级支出</t>
    </r>
  </si>
  <si>
    <t>六、上年结转</t>
  </si>
  <si>
    <r>
      <rPr>
        <sz val="10"/>
        <rFont val="宋体"/>
        <family val="3"/>
        <charset val="134"/>
      </rPr>
      <t>五、结转下年</t>
    </r>
  </si>
  <si>
    <t>收  入  总  计</t>
  </si>
  <si>
    <r>
      <rPr>
        <sz val="10"/>
        <rFont val="宋体"/>
        <family val="3"/>
        <charset val="134"/>
      </rPr>
      <t>支</t>
    </r>
    <r>
      <rPr>
        <sz val="10"/>
        <rFont val="Times New Roman"/>
        <family val="1"/>
      </rPr>
      <t>  </t>
    </r>
    <r>
      <rPr>
        <sz val="10"/>
        <rFont val="宋体"/>
        <family val="3"/>
        <charset val="134"/>
      </rPr>
      <t>出</t>
    </r>
    <r>
      <rPr>
        <sz val="10"/>
        <rFont val="Times New Roman"/>
        <family val="1"/>
      </rPr>
      <t>  </t>
    </r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>  </t>
    </r>
    <r>
      <rPr>
        <sz val="10"/>
        <rFont val="宋体"/>
        <family val="3"/>
        <charset val="134"/>
      </rPr>
      <t>计</t>
    </r>
  </si>
  <si>
    <t>附件1-2</t>
  </si>
  <si>
    <t>2021年部门收入总体情况表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</si>
  <si>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</si>
  <si>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</si>
  <si>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</si>
  <si>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</si>
  <si>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</si>
  <si>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</si>
  <si>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</si>
  <si>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</si>
  <si>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</si>
  <si>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</si>
  <si>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</si>
  <si>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</si>
  <si>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</si>
  <si>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</si>
  <si>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</si>
  <si>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</si>
  <si>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</si>
  <si>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</si>
  <si>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</si>
  <si>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</si>
  <si>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r>
      <rPr>
        <sz val="10"/>
        <rFont val="SimSun"/>
        <charset val="134"/>
      </rPr>
      <t>总计</t>
    </r>
  </si>
  <si>
    <r>
      <rPr>
        <sz val="10"/>
        <rFont val="SimSun"/>
        <charset val="134"/>
      </rPr>
      <t>浏阳市金融事务中心</t>
    </r>
  </si>
  <si>
    <t>附件1-3</t>
  </si>
  <si>
    <t>2021年部门支出总体情况表</t>
  </si>
  <si>
    <t>单位：万元（保留两位小数）</t>
  </si>
  <si>
    <t>功能科目</t>
  </si>
  <si>
    <t>功能科目名称</t>
  </si>
  <si>
    <t>经办机构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</si>
  <si>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</si>
  <si>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</si>
  <si>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</si>
  <si>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</si>
  <si>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</si>
  <si>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</si>
  <si>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</si>
  <si>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</si>
  <si>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</si>
  <si>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</si>
  <si>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</si>
  <si>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</si>
  <si>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</si>
  <si>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</si>
  <si>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</si>
  <si>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</si>
  <si>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</si>
  <si>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</si>
  <si>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r>
      <rPr>
        <sz val="10"/>
        <rFont val="宋体"/>
        <family val="3"/>
        <charset val="134"/>
      </rPr>
      <t>总计</t>
    </r>
  </si>
  <si>
    <r>
      <rPr>
        <sz val="10"/>
        <rFont val="宋体"/>
        <family val="3"/>
        <charset val="134"/>
      </rPr>
      <t>小计</t>
    </r>
  </si>
  <si>
    <t>一般公共服务支出</t>
  </si>
  <si>
    <t>政府办公厅（室）及相关机构事务</t>
  </si>
  <si>
    <t>行政运行</t>
  </si>
  <si>
    <t>一般行政管理事务</t>
  </si>
  <si>
    <t>附件1-4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</si>
  <si>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</si>
  <si>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</si>
  <si>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</si>
  <si>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</si>
  <si>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</si>
  <si>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</si>
  <si>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</si>
  <si>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</si>
  <si>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</si>
  <si>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</si>
  <si>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</si>
  <si>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</si>
  <si>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</si>
  <si>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</si>
  <si>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</si>
  <si>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</si>
  <si>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</si>
  <si>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</si>
  <si>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</si>
  <si>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</si>
  <si>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</si>
  <si>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</si>
  <si>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</si>
  <si>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</si>
  <si>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</si>
  <si>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</si>
  <si>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</si>
  <si>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</si>
  <si>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</si>
  <si>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</si>
  <si>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</si>
  <si>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</si>
  <si>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</si>
  <si>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</si>
  <si>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</si>
  <si>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</si>
  <si>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</si>
  <si>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</si>
  <si>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</si>
  <si>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</si>
  <si>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</si>
  <si>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</si>
  <si>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</si>
  <si>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</si>
  <si>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</si>
  <si>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</si>
  <si>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</si>
  <si>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</si>
  <si>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</si>
  <si>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附件1-5</t>
  </si>
  <si>
    <t>2021年一般公共预算支出情况表</t>
  </si>
  <si>
    <t>单位:万元</t>
  </si>
  <si>
    <t>科目名称</t>
  </si>
  <si>
    <t>总计</t>
  </si>
  <si>
    <t>浏阳市金融事务中心</t>
  </si>
  <si>
    <t>附件1-6</t>
  </si>
  <si>
    <t>2021年一般公共预算基本支出情况表</t>
  </si>
  <si>
    <t>单位：元</t>
  </si>
  <si>
    <t>经济科目代码</t>
  </si>
  <si>
    <t>经济科目名称</t>
  </si>
  <si>
    <t>2021年预算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</si>
  <si>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</si>
  <si>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</si>
  <si>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</si>
  <si>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</si>
  <si>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</si>
  <si>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</si>
  <si>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</si>
  <si>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</si>
  <si>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</si>
  <si>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</si>
  <si>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</si>
  <si>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</si>
  <si>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</si>
  <si>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</si>
  <si>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</si>
  <si>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</si>
  <si>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</si>
  <si>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</si>
  <si>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</si>
  <si>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</si>
  <si>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</si>
  <si>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</si>
  <si>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</si>
  <si>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</si>
  <si>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</si>
  <si>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</si>
  <si>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</si>
  <si>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</si>
  <si>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</si>
  <si>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</si>
  <si>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</si>
  <si>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</si>
  <si>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</si>
  <si>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</si>
  <si>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</si>
  <si>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</si>
  <si>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</si>
  <si>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</si>
  <si>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</si>
  <si>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</si>
  <si>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</si>
  <si>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</si>
  <si>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</si>
  <si>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</si>
  <si>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</si>
  <si>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</si>
  <si>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</si>
  <si>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</si>
  <si>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</si>
  <si>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</si>
  <si>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</si>
  <si>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因公出国(境)费用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</si>
  <si>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</si>
  <si>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</si>
  <si>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</si>
  <si>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</si>
  <si>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</si>
  <si>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</si>
  <si>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</si>
  <si>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</si>
  <si>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</si>
  <si>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</si>
  <si>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</si>
  <si>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</si>
  <si>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</si>
  <si>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</si>
  <si>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</si>
  <si>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</si>
  <si>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</si>
  <si>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</si>
  <si>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</si>
  <si>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</si>
  <si>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</si>
  <si>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</si>
  <si>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</si>
  <si>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</si>
  <si>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</si>
  <si>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</si>
  <si>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</si>
  <si>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</t>
  </si>
  <si>
    <t>30240</t>
  </si>
  <si>
    <t>税金及附加费用</t>
  </si>
  <si>
    <t>30299</t>
  </si>
  <si>
    <t>其他商品和服务支出</t>
  </si>
  <si>
    <t>303</t>
  </si>
  <si>
    <t>对个人和家庭的补助支出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</si>
  <si>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</si>
  <si>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</si>
  <si>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</si>
  <si>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</si>
  <si>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</si>
  <si>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</si>
  <si>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</si>
  <si>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</si>
  <si>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</si>
  <si>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</si>
  <si>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</si>
  <si>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</si>
  <si>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</si>
  <si>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</si>
  <si>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</si>
  <si>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</si>
  <si>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</si>
  <si>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</si>
  <si>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30311</t>
  </si>
  <si>
    <t>代缴社会保险</t>
  </si>
  <si>
    <t>30399</t>
  </si>
  <si>
    <t>其他对个人和家庭的补助支出</t>
  </si>
  <si>
    <t>附件1-7</t>
  </si>
  <si>
    <t>2021年一般公共预算“三公”经费预算表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</si>
  <si>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</si>
  <si>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</si>
  <si>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</si>
  <si>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</si>
  <si>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</si>
  <si>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</si>
  <si>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</si>
  <si>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填充计算后隐藏总计后面的所有行，仅公示总计行</t>
  </si>
  <si>
    <t>附件1-8</t>
  </si>
  <si>
    <t>2021年政府性基金预算支出情况表</t>
  </si>
  <si>
    <t>编制单位：浏阳市金融事务中心</t>
  </si>
  <si>
    <t>科目编码</t>
  </si>
  <si>
    <t>**</t>
  </si>
  <si>
    <t>注：本表反映部门本年度政府性基金预算支出情况。因本单位2021年没有政府性基金预算收入及安排的支出，故本表无数据。</t>
  </si>
  <si>
    <t>附件1-9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</si>
  <si>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</si>
  <si>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</si>
  <si>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</si>
  <si>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</si>
  <si>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</si>
  <si>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</si>
  <si>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</si>
  <si>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</si>
  <si>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</si>
  <si>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</si>
  <si>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金融工作专项经费</t>
  </si>
  <si>
    <t>信用体系建设</t>
  </si>
  <si>
    <t>打击非法集资专项活动</t>
  </si>
  <si>
    <t>湘赣边区域金融协作</t>
  </si>
  <si>
    <t>其他专项工作</t>
  </si>
  <si>
    <t>资本市场县域工程建设经费</t>
  </si>
  <si>
    <t>金融案件审批速裁庭经费</t>
  </si>
  <si>
    <t>同部门整体支出绩效目标</t>
  </si>
  <si>
    <t>附件1-10</t>
  </si>
  <si>
    <t>2021年整体支出绩效目标表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</si>
  <si>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</si>
  <si>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</si>
  <si>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</si>
  <si>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</si>
  <si>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</si>
  <si>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</si>
  <si>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</si>
  <si>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</si>
  <si>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</si>
  <si>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</si>
  <si>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</si>
  <si>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</si>
  <si>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</si>
  <si>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浏阳市金融事务中心（简称市金融事务中心）是市人民政府直属公益类事业单位，为正科级，归口市人民政府办公室管理。主要职责：为全市金融工作提供管理、服务、协调与指导；贯彻执行国家有关金融工作法律法规和方针、政策；督促落实市委、市政府关于金融工作的各项决策部署；相关社会服务。</t>
  </si>
  <si>
    <t>（一）贯彻执行国家有关金融工作的法律法规和方针、政策；落实市委、市人民政府关于金融工作的决策部署。
（二）拟订并组织实施全市金融业发展规划，拟订加强全市金融行业服务和促进金融行业发展的政策措施，参与开展区域金融合作。
（三）牵头建立全市金融工作联系协调机制和考核机制。
（四）指导地方金融机构深化改革和发展，协调推进全市农村金融改革与发展。
（五）协助有关部门促进金融中介服务业发展，引导和推动地方金融行业自律组织发展。
（六）协助有关部门推动全市保险公司、小额贷款公司、融资担保公司等规范发展。
（七）负责全市企业上市工作的统筹规划和组织协调，研究拟定推进企业上市的政策措施并组织实施;负责培育区域性资本市场。
（八）牵头推进政府产业投资基金的规范发展和制度建设工作。
（九）会同有关部门防范金融风险、维护辖区内金融秩序和金融稳定，推进金融安全区建设；参与信用乡镇和信用村建设工作，优化金融生态环境。
（十）负责全市金融政策、金融知识的宣传和相关培训工作。
（十一）完成市委、市人民政府交办的其他任务。</t>
  </si>
  <si>
    <t>1、充分保障部门正常运转 。                2、提高金融服务水平，建立健全现代金融市场信用体系 。          3、坚决打好防范重大风险攻坚战，深化金融创安工作。              4、打好打赢精准脱贫攻坚战，认真扎实做好金融扶贫、驻村帮扶、结对帮扶等相关工作               5、全面落实资本市场县域工程试点各项工作任务                   6、全面完成年度各项工作任务。</t>
  </si>
  <si>
    <t xml:space="preserve">
（一）加快企业上市速度。高度关注安邦制药、天地恒一、博大科工、湘北威尔曼等企业上市筹备工作，尽快帮助解决企业土地报批等相关问题，助力企业加快上市速度，力争2021年上市2家，辅导备案2家。一是优化企业服务。梳理企业存在的共性问题和个性问题，按照一企一策、一企一议的方式，不定期召开专题调度会，帮助企业解决税务、融资、规范等突出问题。二是加大政策支持。组织企业申报省市各级奖补政策，切实降低企业上市成本，提高企业上市积极性。三是加强宣传培训。实施“引进来、走出去”战略，邀请专家团队为拟上市挂牌企业答疑解惑，举办上市经验分享会、走进上市公司等交流活动传授经验，帮助企业规范管理，提升资本意识和金融意识，增强企业上市信心。
（二）提高基金运作效率。进一步优化基金制度安排，充分发挥基金的杠杆引导作用，不断增强基金运作能力，打造新时代新阶段产业招商和经济发展的强力引擎。一是高效参与项目招商。加强与园区、招商部门联动，支持产业基金参与招商项目合作，通过产业基金获取招商前沿信息、充分发挥产业基金的产业优势，借助产业基金判断识别优质招商项目，积极参与项目投资，推动项目落地。二是加快构建基金集群。推动母基金积极遴选优质社会资本，围绕我市主导产业，加快设立产业子基金，逐步形成覆盖全产业的基金集群。支持产业基金在我市开展项目调研，推动扩大投资规模，发现和培育优质企业，促进企业发展壮大、上市。
（三）加大金融服务力度。力争全年贷款余额增长15%以上，制造业中长期贷款增速不低于各项贷款增速，普惠型小微企业贷款继续保持“两增”目标。一是提高金企对接成效。继续常态化创新开展金企对接服务，办好办实金企对接活动，全年开展不少于12场金企对接活动，推动金融资源更广范围、更深层次、更大程度地融入实体经济，降低中小企业融资难度和融资成本，促推中小微企业加快发展。二是把握“村村通”试点机遇。我市与望城区、沅江县一并获评全省农村保险服务“村村通”试点，浏阳正以此为抓手，全面加强农村保险金融等服务，为更好服务乡村振兴战略提供保险服务支持。三是推行“金融村官”机制。推动“‘金融村官’进万家”工作纵深发展，使其在优化金融资源配置、延伸金融服务触角、发挥金融扶贫作用、助推集体经济发展和宣传普及金融知识等方面切实发挥作用，引导更多金融资源配置到农村经济社会发展的重点领域和薄弱环节，以助力决战决胜脱贫攻坚和乡村振兴。四是打造“金融服务季”品牌。结合浏阳实际，发动域内银行、保险公司、融担公司、小贷公司等金融机构，继续合力打造“金融服务季”活动品牌，加大力度创新金融服务方式、创新金融产品，极力支持实体经济发展。五是加强金融支农力度。引导金融机构加大对村级集体经济组织支持力度，通过加大信贷投放支持其发展壮大。深化农村金融改革，大力开展农村宅基地使用权和农民住房财产权抵押贷款。
（四）加大金融创安力度。推进金融安全区创建工作，维护创建成果，为全市经济社会发展提供安全稳定的金融环境。一是优化农村金融环境。以湖南县级农村信用服务示范中心试点为抓手，深入推进我市农村信用体系建设，进一步优化农村金融生态环境、改善农村金融资源配置、浓厚农村诚实守信氛围。二是深化“三零八有”小区打造。进一步深入推进“三零八有”防范非法集资示范小区（组）打造，新增示范小区不少于10个。建立群众广泛参与、自动自发抵制非法集资的防范预警宣教机制，切实提高全市风险防范意识。三是完善监控举报机制。进一步完善县、乡、村逐级监控举报机制；指导金融机构加强对可疑账户、可疑资金流向的监测；加强对报刊杂志、广播电视、互联网等媒体上涉嫌非法集资信息的监测；强化对企业、行业的日常监管。四是大力开展防非处非宣传教育活动和排查处置。充分利用“宣传月”“金融服务季”“金融宣讲团”等平台，大力开展防非处非宣传教育活动，提高群众风险防范意识。同时，加强对重点领域、重点地区、重要行业的非法集资排查力度，及时有效地处置涉嫌非法集资事件，依法持续严厉打击非法集资行为，提高打击效能，最大限度追赃挽损，切实维护群众利益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</si>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</sst>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0.00_);[Red]\(0.00\)"/>
    <numFmt numFmtId="179" formatCode=";;"/>
    <numFmt numFmtId="180" formatCode="#,##0.00_ "/>
    <numFmt numFmtId="181" formatCode="0.00_ "/>
    <numFmt numFmtId="182" formatCode="#,##0.00_);[Red]\(#,##0.00\)"/>
    <numFmt numFmtId="183" formatCode="#,##0_ "/>
    <numFmt numFmtId="184" formatCode="0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7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7.5"/>
      <name val="宋体"/>
      <family val="3"/>
      <charset val="134"/>
    </font>
    <font>
      <sz val="7.5"/>
      <name val="宋体"/>
      <family val="3"/>
      <charset val="134"/>
      <scheme val="minor"/>
    </font>
    <font>
      <b/>
      <sz val="16"/>
      <color theme="1"/>
      <name val="仿宋_GB2312"/>
      <charset val="134"/>
    </font>
    <font>
      <b/>
      <sz val="16"/>
      <color theme="1"/>
      <name val="Times New Roman"/>
      <family val="1"/>
    </font>
    <font>
      <b/>
      <sz val="2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Times New Roman"/>
      <family val="1"/>
    </font>
    <font>
      <sz val="12"/>
      <color rgb="FF333333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SimSun"/>
      <charset val="134"/>
    </font>
    <font>
      <sz val="14"/>
      <name val="仿宋_GB2312"/>
      <charset val="134"/>
    </font>
    <font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ajor"/>
    </font>
    <font>
      <b/>
      <sz val="10"/>
      <name val="SimSun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3"/>
      <name val="Times New Roman"/>
      <family val="1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1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rgb="FFFFFFFF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37" fillId="0" borderId="0">
      <alignment vertical="center"/>
    </xf>
    <xf numFmtId="0" fontId="6" fillId="0" borderId="0"/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0" borderId="4" xfId="4" applyNumberFormat="1" applyFont="1" applyFill="1" applyBorder="1" applyAlignment="1" applyProtection="1">
      <alignment horizontal="center" vertical="center" wrapText="1"/>
    </xf>
    <xf numFmtId="49" fontId="4" fillId="0" borderId="5" xfId="4" applyNumberFormat="1" applyFont="1" applyFill="1" applyBorder="1" applyAlignment="1" applyProtection="1">
      <alignment horizontal="center" vertical="center" wrapText="1"/>
    </xf>
    <xf numFmtId="179" fontId="4" fillId="0" borderId="6" xfId="4" applyNumberFormat="1" applyFont="1" applyFill="1" applyBorder="1" applyAlignment="1" applyProtection="1">
      <alignment horizontal="center" vertical="center" wrapText="1"/>
    </xf>
    <xf numFmtId="4" fontId="4" fillId="0" borderId="6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0" fontId="7" fillId="0" borderId="0" xfId="2" applyFont="1">
      <alignment vertical="center"/>
    </xf>
    <xf numFmtId="0" fontId="8" fillId="2" borderId="0" xfId="0" applyNumberFormat="1" applyFont="1" applyFill="1" applyAlignment="1" applyProtection="1">
      <alignment horizontal="right"/>
    </xf>
    <xf numFmtId="49" fontId="9" fillId="0" borderId="6" xfId="4" applyNumberFormat="1" applyFont="1" applyFill="1" applyBorder="1" applyAlignment="1" applyProtection="1">
      <alignment vertical="center" wrapText="1"/>
    </xf>
    <xf numFmtId="0" fontId="9" fillId="0" borderId="6" xfId="4" applyNumberFormat="1" applyFont="1" applyFill="1" applyBorder="1" applyAlignment="1" applyProtection="1">
      <alignment vertical="center" wrapText="1"/>
    </xf>
    <xf numFmtId="0" fontId="10" fillId="0" borderId="9" xfId="4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justify" vertical="center" indent="2"/>
    </xf>
    <xf numFmtId="0" fontId="12" fillId="0" borderId="0" xfId="0" applyFont="1" applyAlignment="1">
      <alignment horizontal="justify" vertical="center" indent="2"/>
    </xf>
    <xf numFmtId="0" fontId="5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181" fontId="16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49" fontId="15" fillId="0" borderId="13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182" fontId="18" fillId="0" borderId="14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80" fontId="19" fillId="0" borderId="0" xfId="0" applyNumberFormat="1" applyFont="1" applyAlignment="1">
      <alignment horizontal="right" vertical="center" wrapText="1"/>
    </xf>
    <xf numFmtId="180" fontId="20" fillId="0" borderId="19" xfId="0" applyNumberFormat="1" applyFont="1" applyBorder="1" applyAlignment="1">
      <alignment horizontal="center" vertical="center" wrapText="1"/>
    </xf>
    <xf numFmtId="180" fontId="20" fillId="0" borderId="20" xfId="0" applyNumberFormat="1" applyFont="1" applyBorder="1" applyAlignment="1">
      <alignment horizontal="center" vertical="center" wrapText="1"/>
    </xf>
    <xf numFmtId="180" fontId="20" fillId="0" borderId="20" xfId="0" applyNumberFormat="1" applyFont="1" applyBorder="1" applyAlignment="1">
      <alignment horizontal="left" vertical="center" wrapText="1"/>
    </xf>
    <xf numFmtId="180" fontId="20" fillId="0" borderId="21" xfId="0" applyNumberFormat="1" applyFont="1" applyBorder="1" applyAlignment="1">
      <alignment horizontal="center" vertical="center" wrapText="1"/>
    </xf>
    <xf numFmtId="180" fontId="20" fillId="0" borderId="20" xfId="0" applyNumberFormat="1" applyFont="1" applyBorder="1" applyAlignment="1">
      <alignment horizontal="right" vertical="center" wrapText="1"/>
    </xf>
    <xf numFmtId="180" fontId="20" fillId="0" borderId="21" xfId="0" applyNumberFormat="1" applyFont="1" applyBorder="1" applyAlignment="1">
      <alignment horizontal="right" vertical="center" wrapText="1"/>
    </xf>
    <xf numFmtId="180" fontId="20" fillId="0" borderId="22" xfId="0" applyNumberFormat="1" applyFont="1" applyBorder="1" applyAlignment="1">
      <alignment horizontal="left" vertical="center" wrapText="1"/>
    </xf>
    <xf numFmtId="180" fontId="20" fillId="0" borderId="23" xfId="0" applyNumberFormat="1" applyFont="1" applyBorder="1" applyAlignment="1">
      <alignment horizontal="left" vertical="center" wrapText="1"/>
    </xf>
    <xf numFmtId="180" fontId="20" fillId="0" borderId="24" xfId="0" applyNumberFormat="1" applyFont="1" applyBorder="1" applyAlignment="1">
      <alignment horizontal="left" vertical="center" wrapText="1"/>
    </xf>
    <xf numFmtId="180" fontId="21" fillId="0" borderId="0" xfId="0" applyNumberFormat="1" applyFont="1" applyBorder="1" applyAlignment="1">
      <alignment horizontal="left" vertical="center" wrapText="1"/>
    </xf>
    <xf numFmtId="180" fontId="21" fillId="0" borderId="0" xfId="0" applyNumberFormat="1" applyFont="1" applyAlignment="1">
      <alignment horizontal="left" vertical="center" wrapText="1"/>
    </xf>
    <xf numFmtId="180" fontId="22" fillId="0" borderId="0" xfId="0" applyNumberFormat="1" applyFont="1" applyAlignment="1">
      <alignment horizontal="left" vertical="center" wrapText="1"/>
    </xf>
    <xf numFmtId="180" fontId="23" fillId="0" borderId="0" xfId="0" applyNumberFormat="1" applyFont="1" applyAlignment="1">
      <alignment horizontal="left" vertical="center" wrapText="1"/>
    </xf>
    <xf numFmtId="183" fontId="23" fillId="0" borderId="0" xfId="0" applyNumberFormat="1" applyFont="1" applyAlignment="1">
      <alignment horizontal="center" vertical="center" wrapText="1"/>
    </xf>
    <xf numFmtId="181" fontId="20" fillId="0" borderId="20" xfId="0" applyNumberFormat="1" applyFont="1" applyBorder="1" applyAlignment="1">
      <alignment horizontal="left" vertical="center" wrapText="1"/>
    </xf>
    <xf numFmtId="181" fontId="20" fillId="0" borderId="20" xfId="0" applyNumberFormat="1" applyFont="1" applyBorder="1" applyAlignment="1">
      <alignment horizontal="center" vertical="center" wrapText="1"/>
    </xf>
    <xf numFmtId="181" fontId="20" fillId="0" borderId="19" xfId="0" applyNumberFormat="1" applyFont="1" applyBorder="1" applyAlignment="1">
      <alignment horizontal="center" vertical="center" wrapText="1"/>
    </xf>
    <xf numFmtId="181" fontId="18" fillId="0" borderId="20" xfId="0" applyNumberFormat="1" applyFont="1" applyBorder="1" applyAlignment="1">
      <alignment horizontal="center" vertical="center" wrapText="1"/>
    </xf>
    <xf numFmtId="181" fontId="18" fillId="0" borderId="20" xfId="0" applyNumberFormat="1" applyFont="1" applyBorder="1" applyAlignment="1">
      <alignment horizontal="right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181" fontId="20" fillId="0" borderId="23" xfId="0" applyNumberFormat="1" applyFont="1" applyBorder="1" applyAlignment="1">
      <alignment horizontal="center" vertical="center" wrapText="1"/>
    </xf>
    <xf numFmtId="181" fontId="20" fillId="0" borderId="23" xfId="0" applyNumberFormat="1" applyFont="1" applyBorder="1" applyAlignment="1">
      <alignment horizontal="left"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181" fontId="18" fillId="0" borderId="23" xfId="0" applyNumberFormat="1" applyFont="1" applyBorder="1" applyAlignment="1">
      <alignment horizontal="right" vertical="center" wrapText="1"/>
    </xf>
    <xf numFmtId="181" fontId="18" fillId="0" borderId="23" xfId="0" applyNumberFormat="1" applyFont="1" applyBorder="1" applyAlignment="1">
      <alignment horizontal="center" vertical="center" wrapText="1"/>
    </xf>
    <xf numFmtId="180" fontId="25" fillId="0" borderId="0" xfId="0" applyNumberFormat="1" applyFont="1" applyAlignment="1">
      <alignment horizontal="left" vertical="center" wrapText="1"/>
    </xf>
    <xf numFmtId="180" fontId="25" fillId="0" borderId="0" xfId="0" applyNumberFormat="1" applyFont="1" applyBorder="1" applyAlignment="1">
      <alignment horizontal="left" vertical="center" wrapText="1"/>
    </xf>
    <xf numFmtId="181" fontId="18" fillId="0" borderId="21" xfId="0" applyNumberFormat="1" applyFont="1" applyBorder="1" applyAlignment="1">
      <alignment horizontal="center" vertical="center" wrapText="1"/>
    </xf>
    <xf numFmtId="181" fontId="18" fillId="0" borderId="2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80" fontId="21" fillId="0" borderId="0" xfId="0" applyNumberFormat="1" applyFont="1" applyAlignment="1">
      <alignment horizontal="left" vertical="center" wrapText="1"/>
    </xf>
    <xf numFmtId="180" fontId="27" fillId="0" borderId="0" xfId="0" applyNumberFormat="1" applyFont="1" applyAlignment="1">
      <alignment horizontal="left" vertical="center" wrapText="1"/>
    </xf>
    <xf numFmtId="180" fontId="28" fillId="0" borderId="0" xfId="0" applyNumberFormat="1" applyFont="1" applyAlignment="1">
      <alignment horizontal="right" vertical="center" wrapText="1"/>
    </xf>
    <xf numFmtId="0" fontId="7" fillId="0" borderId="0" xfId="0" applyFont="1">
      <alignment vertical="center"/>
    </xf>
    <xf numFmtId="180" fontId="33" fillId="0" borderId="0" xfId="0" applyNumberFormat="1" applyFont="1" applyAlignment="1">
      <alignment horizontal="right" vertical="center" wrapText="1"/>
    </xf>
    <xf numFmtId="180" fontId="18" fillId="0" borderId="20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180" fontId="18" fillId="0" borderId="20" xfId="0" applyNumberFormat="1" applyFont="1" applyBorder="1" applyAlignment="1">
      <alignment horizontal="center" vertical="center" wrapText="1"/>
    </xf>
    <xf numFmtId="180" fontId="20" fillId="0" borderId="23" xfId="0" applyNumberFormat="1" applyFont="1" applyBorder="1" applyAlignment="1">
      <alignment horizontal="center" vertical="center" wrapText="1"/>
    </xf>
    <xf numFmtId="180" fontId="18" fillId="0" borderId="21" xfId="0" applyNumberFormat="1" applyFont="1" applyBorder="1" applyAlignment="1">
      <alignment horizontal="center" vertical="center" wrapText="1"/>
    </xf>
    <xf numFmtId="180" fontId="18" fillId="0" borderId="23" xfId="0" applyNumberFormat="1" applyFont="1" applyBorder="1" applyAlignment="1">
      <alignment horizontal="center" vertical="center" wrapText="1"/>
    </xf>
    <xf numFmtId="180" fontId="18" fillId="0" borderId="24" xfId="0" applyNumberFormat="1" applyFont="1" applyBorder="1" applyAlignment="1">
      <alignment horizontal="center" vertical="center" wrapText="1"/>
    </xf>
    <xf numFmtId="180" fontId="20" fillId="0" borderId="19" xfId="0" applyNumberFormat="1" applyFont="1" applyBorder="1" applyAlignment="1">
      <alignment horizontal="left" vertical="center" wrapText="1"/>
    </xf>
    <xf numFmtId="180" fontId="18" fillId="0" borderId="20" xfId="0" applyNumberFormat="1" applyFont="1" applyBorder="1" applyAlignment="1">
      <alignment horizontal="right" vertical="center" wrapText="1"/>
    </xf>
    <xf numFmtId="180" fontId="18" fillId="0" borderId="21" xfId="0" applyNumberFormat="1" applyFont="1" applyBorder="1" applyAlignment="1">
      <alignment horizontal="right" vertical="center" wrapText="1"/>
    </xf>
    <xf numFmtId="180" fontId="20" fillId="0" borderId="22" xfId="0" applyNumberFormat="1" applyFont="1" applyBorder="1" applyAlignment="1">
      <alignment horizontal="center" vertical="center" wrapText="1"/>
    </xf>
    <xf numFmtId="180" fontId="18" fillId="0" borderId="24" xfId="0" applyNumberFormat="1" applyFont="1" applyBorder="1" applyAlignment="1">
      <alignment horizontal="right" vertical="center" wrapText="1"/>
    </xf>
    <xf numFmtId="180" fontId="34" fillId="0" borderId="0" xfId="0" applyNumberFormat="1" applyFont="1" applyAlignment="1">
      <alignment horizontal="center" vertical="center" wrapText="1"/>
    </xf>
    <xf numFmtId="180" fontId="34" fillId="0" borderId="0" xfId="0" applyNumberFormat="1" applyFont="1" applyAlignment="1">
      <alignment horizontal="left" vertical="center" wrapText="1"/>
    </xf>
    <xf numFmtId="180" fontId="34" fillId="0" borderId="0" xfId="0" applyNumberFormat="1" applyFont="1" applyAlignment="1">
      <alignment horizontal="right" vertical="center" wrapText="1"/>
    </xf>
    <xf numFmtId="178" fontId="18" fillId="0" borderId="20" xfId="0" applyNumberFormat="1" applyFont="1" applyBorder="1" applyAlignment="1">
      <alignment horizontal="center" vertical="center" wrapText="1"/>
    </xf>
    <xf numFmtId="183" fontId="18" fillId="0" borderId="19" xfId="0" applyNumberFormat="1" applyFont="1" applyBorder="1" applyAlignment="1">
      <alignment horizontal="center" vertical="center" wrapText="1"/>
    </xf>
    <xf numFmtId="183" fontId="18" fillId="0" borderId="20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178" fontId="18" fillId="0" borderId="23" xfId="0" applyNumberFormat="1" applyFont="1" applyBorder="1" applyAlignment="1">
      <alignment horizontal="center" vertical="center" wrapText="1"/>
    </xf>
    <xf numFmtId="180" fontId="34" fillId="0" borderId="0" xfId="0" applyNumberFormat="1" applyFont="1" applyBorder="1" applyAlignment="1">
      <alignment horizontal="left" vertical="center" wrapText="1"/>
    </xf>
    <xf numFmtId="178" fontId="35" fillId="0" borderId="20" xfId="0" applyNumberFormat="1" applyFont="1" applyBorder="1" applyAlignment="1">
      <alignment horizontal="center" vertical="center" wrapText="1"/>
    </xf>
    <xf numFmtId="178" fontId="35" fillId="0" borderId="23" xfId="0" applyNumberFormat="1" applyFont="1" applyBorder="1" applyAlignment="1">
      <alignment horizontal="center" vertical="center" wrapText="1"/>
    </xf>
    <xf numFmtId="181" fontId="35" fillId="0" borderId="20" xfId="0" applyNumberFormat="1" applyFont="1" applyBorder="1" applyAlignment="1">
      <alignment horizontal="center" vertical="center" wrapText="1"/>
    </xf>
    <xf numFmtId="181" fontId="35" fillId="0" borderId="21" xfId="0" applyNumberFormat="1" applyFont="1" applyBorder="1" applyAlignment="1">
      <alignment horizontal="center" vertical="center" wrapText="1"/>
    </xf>
    <xf numFmtId="181" fontId="35" fillId="0" borderId="23" xfId="0" applyNumberFormat="1" applyFont="1" applyBorder="1" applyAlignment="1">
      <alignment horizontal="center" vertical="center" wrapText="1"/>
    </xf>
    <xf numFmtId="181" fontId="35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19" fillId="0" borderId="0" xfId="0" applyNumberFormat="1" applyFont="1" applyAlignment="1">
      <alignment horizontal="center" vertical="center" wrapText="1"/>
    </xf>
    <xf numFmtId="180" fontId="18" fillId="0" borderId="19" xfId="0" applyNumberFormat="1" applyFont="1" applyBorder="1" applyAlignment="1">
      <alignment horizontal="center" vertical="center" wrapText="1"/>
    </xf>
    <xf numFmtId="180" fontId="21" fillId="0" borderId="22" xfId="0" applyNumberFormat="1" applyFont="1" applyBorder="1" applyAlignment="1">
      <alignment horizontal="center" vertical="center" wrapText="1"/>
    </xf>
    <xf numFmtId="180" fontId="21" fillId="0" borderId="23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180" fontId="21" fillId="0" borderId="24" xfId="0" applyNumberFormat="1" applyFont="1" applyBorder="1" applyAlignment="1">
      <alignment horizontal="center" vertical="center" wrapText="1"/>
    </xf>
    <xf numFmtId="180" fontId="36" fillId="0" borderId="0" xfId="0" applyNumberFormat="1" applyFont="1" applyAlignment="1">
      <alignment horizontal="right" vertical="center" wrapText="1"/>
    </xf>
    <xf numFmtId="180" fontId="19" fillId="0" borderId="0" xfId="0" applyNumberFormat="1" applyFont="1" applyAlignment="1">
      <alignment horizontal="left" vertical="center" wrapText="1"/>
    </xf>
    <xf numFmtId="180" fontId="19" fillId="0" borderId="0" xfId="0" applyNumberFormat="1" applyFont="1" applyAlignment="1">
      <alignment horizontal="right" vertical="top" wrapText="1"/>
    </xf>
    <xf numFmtId="180" fontId="34" fillId="0" borderId="19" xfId="0" applyNumberFormat="1" applyFont="1" applyBorder="1" applyAlignment="1">
      <alignment horizontal="left" vertical="center" wrapText="1"/>
    </xf>
    <xf numFmtId="180" fontId="34" fillId="0" borderId="0" xfId="0" applyNumberFormat="1" applyFont="1" applyBorder="1" applyAlignment="1">
      <alignment horizontal="right" vertical="center" wrapText="1"/>
    </xf>
    <xf numFmtId="180" fontId="13" fillId="0" borderId="0" xfId="0" applyNumberFormat="1" applyFont="1" applyAlignment="1">
      <alignment horizontal="center" vertical="center" wrapText="1"/>
    </xf>
    <xf numFmtId="180" fontId="19" fillId="0" borderId="0" xfId="0" applyNumberFormat="1" applyFont="1" applyBorder="1" applyAlignment="1">
      <alignment horizontal="right" vertical="center" wrapText="1"/>
    </xf>
    <xf numFmtId="180" fontId="20" fillId="0" borderId="16" xfId="0" applyNumberFormat="1" applyFont="1" applyBorder="1" applyAlignment="1">
      <alignment horizontal="center" vertical="center" wrapText="1"/>
    </xf>
    <xf numFmtId="180" fontId="20" fillId="0" borderId="17" xfId="0" applyNumberFormat="1" applyFont="1" applyBorder="1" applyAlignment="1">
      <alignment horizontal="center" vertical="center" wrapText="1"/>
    </xf>
    <xf numFmtId="180" fontId="20" fillId="0" borderId="18" xfId="0" applyNumberFormat="1" applyFont="1" applyBorder="1" applyAlignment="1">
      <alignment horizontal="center" vertical="center" wrapText="1"/>
    </xf>
    <xf numFmtId="180" fontId="19" fillId="0" borderId="0" xfId="0" applyNumberFormat="1" applyFont="1" applyBorder="1" applyAlignment="1">
      <alignment horizontal="left" vertical="center" wrapText="1"/>
    </xf>
    <xf numFmtId="180" fontId="20" fillId="0" borderId="19" xfId="0" applyNumberFormat="1" applyFont="1" applyBorder="1" applyAlignment="1">
      <alignment horizontal="center" vertical="center" wrapText="1"/>
    </xf>
    <xf numFmtId="180" fontId="20" fillId="0" borderId="20" xfId="0" applyNumberFormat="1" applyFont="1" applyBorder="1" applyAlignment="1">
      <alignment horizontal="center" vertical="center" wrapText="1"/>
    </xf>
    <xf numFmtId="180" fontId="20" fillId="0" borderId="21" xfId="0" applyNumberFormat="1" applyFont="1" applyBorder="1" applyAlignment="1">
      <alignment horizontal="center" vertical="center" wrapText="1"/>
    </xf>
    <xf numFmtId="180" fontId="19" fillId="0" borderId="0" xfId="0" applyNumberFormat="1" applyFont="1" applyAlignment="1">
      <alignment horizontal="right" vertical="center" wrapText="1"/>
    </xf>
    <xf numFmtId="180" fontId="19" fillId="0" borderId="28" xfId="0" applyNumberFormat="1" applyFont="1" applyBorder="1" applyAlignment="1">
      <alignment horizontal="right" vertical="center" wrapText="1"/>
    </xf>
    <xf numFmtId="180" fontId="34" fillId="0" borderId="0" xfId="0" applyNumberFormat="1" applyFont="1" applyBorder="1" applyAlignment="1">
      <alignment horizontal="left" vertical="center" wrapText="1"/>
    </xf>
    <xf numFmtId="180" fontId="34" fillId="0" borderId="0" xfId="0" applyNumberFormat="1" applyFont="1" applyAlignment="1">
      <alignment horizontal="left" vertical="center" wrapText="1"/>
    </xf>
    <xf numFmtId="180" fontId="20" fillId="0" borderId="26" xfId="0" applyNumberFormat="1" applyFont="1" applyBorder="1" applyAlignment="1">
      <alignment horizontal="center" vertical="center"/>
    </xf>
    <xf numFmtId="180" fontId="20" fillId="0" borderId="27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80" fontId="2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80" fontId="19" fillId="0" borderId="25" xfId="0" applyNumberFormat="1" applyFont="1" applyBorder="1" applyAlignment="1">
      <alignment horizontal="right" vertical="center" wrapText="1"/>
    </xf>
    <xf numFmtId="180" fontId="24" fillId="0" borderId="0" xfId="0" applyNumberFormat="1" applyFont="1" applyBorder="1" applyAlignment="1">
      <alignment horizontal="right" vertical="center" wrapText="1"/>
    </xf>
    <xf numFmtId="180" fontId="20" fillId="0" borderId="0" xfId="0" applyNumberFormat="1" applyFont="1" applyBorder="1" applyAlignment="1">
      <alignment horizontal="left" vertical="center" wrapText="1"/>
    </xf>
    <xf numFmtId="180" fontId="25" fillId="0" borderId="0" xfId="0" applyNumberFormat="1" applyFont="1" applyAlignment="1">
      <alignment horizontal="left" vertical="center" wrapText="1"/>
    </xf>
    <xf numFmtId="184" fontId="20" fillId="0" borderId="17" xfId="0" applyNumberFormat="1" applyFont="1" applyBorder="1" applyAlignment="1">
      <alignment horizontal="center" vertical="center" wrapText="1"/>
    </xf>
    <xf numFmtId="184" fontId="20" fillId="0" borderId="20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left" vertical="center" wrapText="1"/>
    </xf>
    <xf numFmtId="180" fontId="20" fillId="0" borderId="17" xfId="0" applyNumberFormat="1" applyFont="1" applyBorder="1" applyAlignment="1">
      <alignment horizontal="left" vertical="center" wrapText="1"/>
    </xf>
    <xf numFmtId="180" fontId="20" fillId="0" borderId="20" xfId="0" applyNumberFormat="1" applyFont="1" applyBorder="1" applyAlignment="1">
      <alignment horizontal="left" vertical="center" wrapText="1"/>
    </xf>
    <xf numFmtId="180" fontId="1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/>
    </xf>
    <xf numFmtId="0" fontId="15" fillId="0" borderId="15" xfId="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0" fontId="4" fillId="0" borderId="7" xfId="4" applyNumberFormat="1" applyFont="1" applyFill="1" applyBorder="1" applyAlignment="1" applyProtection="1">
      <alignment horizontal="center" vertical="center" wrapText="1"/>
    </xf>
    <xf numFmtId="0" fontId="4" fillId="0" borderId="4" xfId="4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4" xfId="4" applyNumberFormat="1" applyFont="1" applyFill="1" applyBorder="1" applyAlignment="1" applyProtection="1">
      <alignment horizontal="center" vertical="center"/>
    </xf>
    <xf numFmtId="0" fontId="4" fillId="0" borderId="8" xfId="4" applyNumberFormat="1" applyFont="1" applyFill="1" applyBorder="1" applyAlignment="1" applyProtection="1">
      <alignment horizontal="center" vertical="center"/>
    </xf>
    <xf numFmtId="180" fontId="29" fillId="0" borderId="29" xfId="0" applyNumberFormat="1" applyFont="1" applyBorder="1" applyAlignment="1">
      <alignment horizontal="left" vertical="center" wrapText="1"/>
    </xf>
    <xf numFmtId="180" fontId="18" fillId="0" borderId="29" xfId="0" applyNumberFormat="1" applyFont="1" applyBorder="1" applyAlignment="1">
      <alignment horizontal="center" vertical="center" wrapText="1"/>
    </xf>
    <xf numFmtId="180" fontId="32" fillId="0" borderId="29" xfId="0" applyNumberFormat="1" applyFont="1" applyBorder="1" applyAlignment="1">
      <alignment horizontal="right" vertical="center" wrapText="1"/>
    </xf>
    <xf numFmtId="180" fontId="31" fillId="0" borderId="29" xfId="0" applyNumberFormat="1" applyFont="1" applyBorder="1" applyAlignment="1">
      <alignment horizontal="center" vertical="center" wrapText="1"/>
    </xf>
    <xf numFmtId="180" fontId="8" fillId="0" borderId="29" xfId="0" applyNumberFormat="1" applyFont="1" applyBorder="1" applyAlignment="1">
      <alignment horizontal="left" vertical="center" wrapText="1"/>
    </xf>
    <xf numFmtId="180" fontId="30" fillId="0" borderId="29" xfId="0" applyNumberFormat="1" applyFont="1" applyBorder="1" applyAlignment="1">
      <alignment horizontal="center" vertical="center" wrapText="1"/>
    </xf>
    <xf numFmtId="180" fontId="28" fillId="0" borderId="29" xfId="0" applyNumberFormat="1" applyFont="1" applyBorder="1" applyAlignment="1">
      <alignment horizontal="right" vertical="center" wrapText="1"/>
    </xf>
    <xf numFmtId="0" fontId="8" fillId="0" borderId="29" xfId="0" applyFont="1" applyBorder="1" applyAlignment="1">
      <alignment horizontal="center" vertical="center" wrapText="1"/>
    </xf>
    <xf numFmtId="180" fontId="8" fillId="0" borderId="29" xfId="0" applyNumberFormat="1" applyFont="1" applyBorder="1" applyAlignment="1">
      <alignment horizontal="center" vertical="center" wrapText="1"/>
    </xf>
    <xf numFmtId="180" fontId="8" fillId="0" borderId="29" xfId="0" applyNumberFormat="1" applyFont="1" applyBorder="1" applyAlignment="1">
      <alignment horizontal="center" vertical="center" wrapText="1"/>
    </xf>
    <xf numFmtId="49" fontId="29" fillId="0" borderId="29" xfId="0" applyNumberFormat="1" applyFont="1" applyBorder="1">
      <alignment vertical="center"/>
    </xf>
    <xf numFmtId="180" fontId="29" fillId="0" borderId="29" xfId="0" applyNumberFormat="1" applyFont="1" applyBorder="1" applyAlignment="1">
      <alignment horizontal="center" vertical="center" wrapText="1"/>
    </xf>
    <xf numFmtId="180" fontId="28" fillId="0" borderId="29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8" xfId="1"/>
    <cellStyle name="常规_762BFDC2F74740CFA01842EC4B022C2F" xfId="3"/>
    <cellStyle name="常规_部门整体支出绩效目标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" sqref="A2:D2"/>
    </sheetView>
  </sheetViews>
  <sheetFormatPr defaultColWidth="9" defaultRowHeight="13.5"/>
  <cols>
    <col min="1" max="1" width="36.25" customWidth="1"/>
    <col min="2" max="2" width="15.625" customWidth="1"/>
    <col min="3" max="3" width="35.625" customWidth="1"/>
    <col min="4" max="4" width="15.625" customWidth="1"/>
  </cols>
  <sheetData>
    <row r="1" spans="1:4" ht="17.25" customHeight="1">
      <c r="A1" s="108"/>
      <c r="B1" s="108"/>
      <c r="C1" s="108"/>
      <c r="D1" s="36" t="s">
        <v>0</v>
      </c>
    </row>
    <row r="2" spans="1:4" ht="24.75" customHeight="1">
      <c r="A2" s="113" t="s">
        <v>1</v>
      </c>
      <c r="B2" s="113"/>
      <c r="C2" s="113"/>
      <c r="D2" s="113"/>
    </row>
    <row r="3" spans="1:4" ht="23.25" customHeight="1">
      <c r="A3" s="109" t="s">
        <v>2</v>
      </c>
      <c r="B3" s="110"/>
      <c r="C3" s="114" t="s">
        <v>3</v>
      </c>
      <c r="D3" s="114"/>
    </row>
    <row r="4" spans="1:4" ht="18.75" customHeight="1">
      <c r="A4" s="115" t="s">
        <v>4</v>
      </c>
      <c r="B4" s="116"/>
      <c r="C4" s="116" t="s">
        <v>5</v>
      </c>
      <c r="D4" s="117"/>
    </row>
    <row r="5" spans="1:4" ht="20.100000000000001" customHeight="1">
      <c r="A5" s="37" t="s">
        <v>6</v>
      </c>
      <c r="B5" s="38" t="s">
        <v>7</v>
      </c>
      <c r="C5" s="38" t="s">
        <v>6</v>
      </c>
      <c r="D5" s="40" t="s">
        <v>7</v>
      </c>
    </row>
    <row r="6" spans="1:4" ht="20.100000000000001" customHeight="1">
      <c r="A6" s="80" t="s">
        <v>8</v>
      </c>
      <c r="B6" s="75">
        <v>254.88</v>
      </c>
      <c r="C6" s="72" t="s">
        <v>9</v>
      </c>
      <c r="D6" s="77">
        <v>144.88</v>
      </c>
    </row>
    <row r="7" spans="1:4" ht="20.100000000000001" customHeight="1">
      <c r="A7" s="80" t="s">
        <v>10</v>
      </c>
      <c r="B7" s="75">
        <v>254.88</v>
      </c>
      <c r="C7" s="72" t="s">
        <v>11</v>
      </c>
      <c r="D7" s="77">
        <v>134.88</v>
      </c>
    </row>
    <row r="8" spans="1:4" ht="20.100000000000001" customHeight="1">
      <c r="A8" s="80" t="s">
        <v>12</v>
      </c>
      <c r="B8" s="75"/>
      <c r="C8" s="72" t="s">
        <v>13</v>
      </c>
      <c r="D8" s="77">
        <v>10</v>
      </c>
    </row>
    <row r="9" spans="1:4" ht="20.100000000000001" customHeight="1">
      <c r="A9" s="80" t="s">
        <v>14</v>
      </c>
      <c r="B9" s="75"/>
      <c r="C9" s="72" t="s">
        <v>15</v>
      </c>
      <c r="D9" s="77"/>
    </row>
    <row r="10" spans="1:4" ht="20.100000000000001" customHeight="1">
      <c r="A10" s="80" t="s">
        <v>16</v>
      </c>
      <c r="B10" s="75"/>
      <c r="C10" s="72" t="s">
        <v>17</v>
      </c>
      <c r="D10" s="77">
        <v>110</v>
      </c>
    </row>
    <row r="11" spans="1:4" ht="20.100000000000001" customHeight="1">
      <c r="A11" s="80" t="s">
        <v>18</v>
      </c>
      <c r="B11" s="75"/>
      <c r="C11" s="72" t="s">
        <v>19</v>
      </c>
      <c r="D11" s="77">
        <v>110</v>
      </c>
    </row>
    <row r="12" spans="1:4" ht="20.100000000000001" customHeight="1">
      <c r="A12" s="80" t="s">
        <v>20</v>
      </c>
      <c r="B12" s="75"/>
      <c r="C12" s="72" t="s">
        <v>21</v>
      </c>
      <c r="D12" s="77"/>
    </row>
    <row r="13" spans="1:4" ht="20.100000000000001" customHeight="1">
      <c r="A13" s="111" t="s">
        <v>22</v>
      </c>
      <c r="B13" s="75"/>
      <c r="C13" s="72" t="s">
        <v>23</v>
      </c>
      <c r="D13" s="77"/>
    </row>
    <row r="14" spans="1:4" ht="20.100000000000001" customHeight="1">
      <c r="A14" s="80" t="s">
        <v>24</v>
      </c>
      <c r="B14" s="75"/>
      <c r="C14" s="72" t="s">
        <v>25</v>
      </c>
      <c r="D14" s="77"/>
    </row>
    <row r="15" spans="1:4" ht="20.100000000000001" customHeight="1">
      <c r="A15" s="80" t="s">
        <v>26</v>
      </c>
      <c r="B15" s="75"/>
      <c r="C15" s="72" t="s">
        <v>27</v>
      </c>
      <c r="D15" s="77"/>
    </row>
    <row r="16" spans="1:4" ht="20.100000000000001" customHeight="1">
      <c r="A16" s="80" t="s">
        <v>28</v>
      </c>
      <c r="B16" s="75"/>
      <c r="C16" s="72" t="s">
        <v>29</v>
      </c>
      <c r="D16" s="77"/>
    </row>
    <row r="17" spans="1:4" ht="20.100000000000001" customHeight="1">
      <c r="A17" s="80" t="s">
        <v>30</v>
      </c>
      <c r="B17" s="75"/>
      <c r="C17" s="72"/>
      <c r="D17" s="77"/>
    </row>
    <row r="18" spans="1:4" ht="20.100000000000001" customHeight="1">
      <c r="A18" s="80" t="s">
        <v>31</v>
      </c>
      <c r="B18" s="75"/>
      <c r="C18" s="72"/>
      <c r="D18" s="77"/>
    </row>
    <row r="19" spans="1:4" ht="20.100000000000001" customHeight="1">
      <c r="A19" s="80" t="s">
        <v>32</v>
      </c>
      <c r="B19" s="75"/>
      <c r="C19" s="75"/>
      <c r="D19" s="77"/>
    </row>
    <row r="20" spans="1:4" ht="20.100000000000001" customHeight="1">
      <c r="A20" s="80" t="s">
        <v>33</v>
      </c>
      <c r="B20" s="75"/>
      <c r="C20" s="75"/>
      <c r="D20" s="77"/>
    </row>
    <row r="21" spans="1:4" ht="20.100000000000001" customHeight="1">
      <c r="A21" s="80" t="s">
        <v>34</v>
      </c>
      <c r="B21" s="75"/>
      <c r="C21" s="75" t="s">
        <v>35</v>
      </c>
      <c r="D21" s="77">
        <v>254.88</v>
      </c>
    </row>
    <row r="22" spans="1:4" ht="20.100000000000001" customHeight="1">
      <c r="A22" s="80" t="s">
        <v>36</v>
      </c>
      <c r="B22" s="75"/>
      <c r="C22" s="72"/>
      <c r="D22" s="77"/>
    </row>
    <row r="23" spans="1:4" ht="20.100000000000001" customHeight="1">
      <c r="A23" s="80" t="s">
        <v>37</v>
      </c>
      <c r="B23" s="75"/>
      <c r="C23" s="72" t="s">
        <v>38</v>
      </c>
      <c r="D23" s="77"/>
    </row>
    <row r="24" spans="1:4" ht="20.100000000000001" customHeight="1">
      <c r="A24" s="37" t="s">
        <v>39</v>
      </c>
      <c r="B24" s="75">
        <v>254.88</v>
      </c>
      <c r="C24" s="72" t="s">
        <v>40</v>
      </c>
      <c r="D24" s="77"/>
    </row>
    <row r="25" spans="1:4" ht="20.100000000000001" customHeight="1">
      <c r="A25" s="80" t="s">
        <v>41</v>
      </c>
      <c r="B25" s="75"/>
      <c r="C25" s="72" t="s">
        <v>42</v>
      </c>
      <c r="D25" s="77"/>
    </row>
    <row r="26" spans="1:4" ht="20.100000000000001" customHeight="1">
      <c r="A26" s="83" t="s">
        <v>43</v>
      </c>
      <c r="B26" s="78">
        <v>254.88</v>
      </c>
      <c r="C26" s="78" t="s">
        <v>44</v>
      </c>
      <c r="D26" s="79">
        <v>254.88</v>
      </c>
    </row>
    <row r="27" spans="1:4" ht="18.75" customHeight="1">
      <c r="A27" s="94"/>
      <c r="B27" s="112"/>
      <c r="C27" s="94"/>
      <c r="D27" s="94"/>
    </row>
  </sheetData>
  <mergeCells count="4">
    <mergeCell ref="A2:D2"/>
    <mergeCell ref="C3:D3"/>
    <mergeCell ref="A4:B4"/>
    <mergeCell ref="C4:D4"/>
  </mergeCells>
  <phoneticPr fontId="34" type="noConversion"/>
  <pageMargins left="1.73" right="0.70866141732283505" top="0.17" bottom="0.74803149606299202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C7" zoomScale="120" zoomScaleNormal="120" workbookViewId="0">
      <selection activeCell="N7" sqref="N7"/>
    </sheetView>
  </sheetViews>
  <sheetFormatPr defaultColWidth="9" defaultRowHeight="13.5"/>
  <cols>
    <col min="1" max="1" width="3.5" style="1" customWidth="1"/>
    <col min="2" max="2" width="3.625" style="1" customWidth="1"/>
    <col min="3" max="3" width="6.25" style="1" customWidth="1"/>
    <col min="4" max="4" width="5.125" style="1" customWidth="1"/>
    <col min="5" max="8" width="3.5" style="1" customWidth="1"/>
    <col min="9" max="9" width="5.125" style="1" customWidth="1"/>
    <col min="10" max="10" width="4.625" style="1" customWidth="1"/>
    <col min="11" max="11" width="8.875" customWidth="1"/>
    <col min="12" max="12" width="19.5" customWidth="1"/>
    <col min="13" max="13" width="9.75" customWidth="1"/>
    <col min="14" max="14" width="68.12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  <c r="M1" s="7"/>
      <c r="N1" s="8" t="s">
        <v>304</v>
      </c>
    </row>
    <row r="2" spans="1:14" ht="20.25">
      <c r="A2" s="152" t="s">
        <v>305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24" customHeight="1">
      <c r="A3" s="153" t="s">
        <v>281</v>
      </c>
      <c r="B3" s="153"/>
      <c r="C3" s="153"/>
      <c r="D3" s="153"/>
      <c r="E3" s="153"/>
      <c r="F3" s="153"/>
      <c r="G3" s="153"/>
      <c r="H3" s="153"/>
      <c r="I3" s="153"/>
      <c r="J3" s="9"/>
      <c r="K3" s="10"/>
      <c r="L3" s="10"/>
      <c r="M3" s="11"/>
      <c r="N3" s="12" t="s">
        <v>47</v>
      </c>
    </row>
    <row r="4" spans="1:14">
      <c r="A4" s="157" t="s">
        <v>48</v>
      </c>
      <c r="B4" s="154" t="s">
        <v>49</v>
      </c>
      <c r="C4" s="154" t="s">
        <v>306</v>
      </c>
      <c r="D4" s="154"/>
      <c r="E4" s="154"/>
      <c r="F4" s="154"/>
      <c r="G4" s="154"/>
      <c r="H4" s="154"/>
      <c r="I4" s="154"/>
      <c r="J4" s="154"/>
      <c r="K4" s="154" t="s">
        <v>307</v>
      </c>
      <c r="L4" s="154" t="s">
        <v>308</v>
      </c>
      <c r="M4" s="154" t="s">
        <v>309</v>
      </c>
      <c r="N4" s="155"/>
    </row>
    <row r="5" spans="1:14">
      <c r="A5" s="158"/>
      <c r="B5" s="156"/>
      <c r="C5" s="156" t="s">
        <v>310</v>
      </c>
      <c r="D5" s="156" t="s">
        <v>311</v>
      </c>
      <c r="E5" s="156"/>
      <c r="F5" s="156"/>
      <c r="G5" s="156"/>
      <c r="H5" s="156"/>
      <c r="I5" s="156" t="s">
        <v>312</v>
      </c>
      <c r="J5" s="156"/>
      <c r="K5" s="156"/>
      <c r="L5" s="159"/>
      <c r="M5" s="159" t="s">
        <v>313</v>
      </c>
      <c r="N5" s="160" t="s">
        <v>314</v>
      </c>
    </row>
    <row r="6" spans="1:14" ht="57.95" customHeight="1">
      <c r="A6" s="158"/>
      <c r="B6" s="156"/>
      <c r="C6" s="156"/>
      <c r="D6" s="3" t="s">
        <v>104</v>
      </c>
      <c r="E6" s="3" t="s">
        <v>315</v>
      </c>
      <c r="F6" s="3" t="s">
        <v>316</v>
      </c>
      <c r="G6" s="3" t="s">
        <v>317</v>
      </c>
      <c r="H6" s="3" t="s">
        <v>318</v>
      </c>
      <c r="I6" s="3" t="s">
        <v>75</v>
      </c>
      <c r="J6" s="3" t="s">
        <v>76</v>
      </c>
      <c r="K6" s="156"/>
      <c r="L6" s="159"/>
      <c r="M6" s="159"/>
      <c r="N6" s="160"/>
    </row>
    <row r="7" spans="1:14" ht="372" customHeight="1">
      <c r="A7" s="4">
        <v>198</v>
      </c>
      <c r="B7" s="5" t="s">
        <v>154</v>
      </c>
      <c r="C7" s="6">
        <v>254.88</v>
      </c>
      <c r="D7" s="6">
        <v>254.88</v>
      </c>
      <c r="E7" s="6"/>
      <c r="F7" s="6"/>
      <c r="G7" s="6"/>
      <c r="H7" s="6"/>
      <c r="I7" s="6">
        <v>144.88</v>
      </c>
      <c r="J7" s="6">
        <v>110</v>
      </c>
      <c r="K7" s="13" t="s">
        <v>319</v>
      </c>
      <c r="L7" s="14" t="s">
        <v>320</v>
      </c>
      <c r="M7" s="14" t="s">
        <v>321</v>
      </c>
      <c r="N7" s="15" t="s">
        <v>322</v>
      </c>
    </row>
    <row r="8" spans="1:14" ht="20.25">
      <c r="N8" s="16"/>
    </row>
    <row r="9" spans="1:14" ht="20.25">
      <c r="N9" s="16"/>
    </row>
    <row r="10" spans="1:14" ht="20.25">
      <c r="N10" s="17" t="s">
        <v>323</v>
      </c>
    </row>
  </sheetData>
  <mergeCells count="13">
    <mergeCell ref="A2:N2"/>
    <mergeCell ref="A3:I3"/>
    <mergeCell ref="C4:J4"/>
    <mergeCell ref="M4:N4"/>
    <mergeCell ref="D5:H5"/>
    <mergeCell ref="I5:J5"/>
    <mergeCell ref="A4:A6"/>
    <mergeCell ref="B4:B6"/>
    <mergeCell ref="C5:C6"/>
    <mergeCell ref="K4:K6"/>
    <mergeCell ref="L4:L6"/>
    <mergeCell ref="M5:M6"/>
    <mergeCell ref="N5:N6"/>
  </mergeCells>
  <phoneticPr fontId="34" type="noConversion"/>
  <pageMargins left="0.27500000000000002" right="0.118055555555556" top="0.196527777777778" bottom="0.86597222222222203" header="0.47222222222222199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2" sqref="A2:T2"/>
    </sheetView>
  </sheetViews>
  <sheetFormatPr defaultColWidth="9" defaultRowHeight="13.5"/>
  <cols>
    <col min="1" max="1" width="8.125" customWidth="1"/>
    <col min="2" max="2" width="17.375" customWidth="1"/>
    <col min="3" max="3" width="4" customWidth="1"/>
    <col min="4" max="4" width="10.375" customWidth="1"/>
    <col min="5" max="5" width="7.375" customWidth="1"/>
    <col min="6" max="19" width="4.625" customWidth="1"/>
    <col min="20" max="20" width="11" customWidth="1"/>
    <col min="21" max="21" width="1.875" customWidth="1"/>
  </cols>
  <sheetData>
    <row r="1" spans="1:21">
      <c r="T1" s="35" t="s">
        <v>45</v>
      </c>
    </row>
    <row r="2" spans="1:21" ht="30.75" customHeight="1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47"/>
    </row>
    <row r="3" spans="1:21" ht="15" customHeight="1">
      <c r="A3" s="118" t="s">
        <v>2</v>
      </c>
      <c r="B3" s="118"/>
      <c r="C3" s="102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 t="s">
        <v>47</v>
      </c>
      <c r="U3" s="47"/>
    </row>
    <row r="4" spans="1:21" ht="51.75" customHeight="1">
      <c r="A4" s="115" t="s">
        <v>48</v>
      </c>
      <c r="B4" s="116" t="s">
        <v>49</v>
      </c>
      <c r="C4" s="116" t="s">
        <v>50</v>
      </c>
      <c r="D4" s="116" t="s">
        <v>51</v>
      </c>
      <c r="E4" s="116" t="s">
        <v>52</v>
      </c>
      <c r="F4" s="116" t="s">
        <v>53</v>
      </c>
      <c r="G4" s="116"/>
      <c r="H4" s="116"/>
      <c r="I4" s="116"/>
      <c r="J4" s="116"/>
      <c r="K4" s="116"/>
      <c r="L4" s="116"/>
      <c r="M4" s="116"/>
      <c r="N4" s="116" t="s">
        <v>54</v>
      </c>
      <c r="O4" s="116"/>
      <c r="P4" s="116"/>
      <c r="Q4" s="116" t="s">
        <v>55</v>
      </c>
      <c r="R4" s="116" t="s">
        <v>56</v>
      </c>
      <c r="S4" s="116" t="s">
        <v>57</v>
      </c>
      <c r="T4" s="117" t="s">
        <v>58</v>
      </c>
      <c r="U4" s="46"/>
    </row>
    <row r="5" spans="1:21" ht="93" customHeight="1">
      <c r="A5" s="119"/>
      <c r="B5" s="120"/>
      <c r="C5" s="120"/>
      <c r="D5" s="120"/>
      <c r="E5" s="120"/>
      <c r="F5" s="38" t="s">
        <v>59</v>
      </c>
      <c r="G5" s="38" t="s">
        <v>60</v>
      </c>
      <c r="H5" s="38" t="s">
        <v>61</v>
      </c>
      <c r="I5" s="38" t="s">
        <v>62</v>
      </c>
      <c r="J5" s="38" t="s">
        <v>63</v>
      </c>
      <c r="K5" s="38" t="s">
        <v>57</v>
      </c>
      <c r="L5" s="38" t="s">
        <v>64</v>
      </c>
      <c r="M5" s="38" t="s">
        <v>65</v>
      </c>
      <c r="N5" s="38" t="s">
        <v>59</v>
      </c>
      <c r="O5" s="38" t="s">
        <v>66</v>
      </c>
      <c r="P5" s="38" t="s">
        <v>57</v>
      </c>
      <c r="Q5" s="120"/>
      <c r="R5" s="120"/>
      <c r="S5" s="120"/>
      <c r="T5" s="121"/>
      <c r="U5" s="46"/>
    </row>
    <row r="6" spans="1:21" s="101" customFormat="1" ht="30" customHeight="1">
      <c r="A6" s="103" t="s">
        <v>67</v>
      </c>
      <c r="B6" s="75"/>
      <c r="C6" s="75"/>
      <c r="D6" s="75">
        <v>254.88</v>
      </c>
      <c r="E6" s="75">
        <v>254.88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7"/>
      <c r="U6" s="106"/>
    </row>
    <row r="7" spans="1:21" s="101" customFormat="1" ht="30" customHeight="1">
      <c r="A7" s="91">
        <v>198</v>
      </c>
      <c r="B7" s="75" t="s">
        <v>68</v>
      </c>
      <c r="C7" s="74">
        <v>1</v>
      </c>
      <c r="D7" s="75">
        <v>254.88</v>
      </c>
      <c r="E7" s="75">
        <v>254.88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7"/>
      <c r="U7" s="106"/>
    </row>
    <row r="8" spans="1:21" s="101" customFormat="1" ht="30" customHeight="1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7"/>
      <c r="U8" s="106"/>
    </row>
    <row r="9" spans="1:21" ht="11.25" customHeight="1">
      <c r="A9" s="46"/>
      <c r="B9" s="46"/>
      <c r="C9" s="10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</row>
  </sheetData>
  <mergeCells count="13">
    <mergeCell ref="A2:T2"/>
    <mergeCell ref="A3:B3"/>
    <mergeCell ref="F4:M4"/>
    <mergeCell ref="N4:P4"/>
    <mergeCell ref="A4:A5"/>
    <mergeCell ref="B4:B5"/>
    <mergeCell ref="C4:C5"/>
    <mergeCell ref="D4:D5"/>
    <mergeCell ref="E4:E5"/>
    <mergeCell ref="Q4:Q5"/>
    <mergeCell ref="R4:R5"/>
    <mergeCell ref="S4:S5"/>
    <mergeCell ref="T4:T5"/>
  </mergeCells>
  <phoneticPr fontId="3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2" sqref="A2:V2"/>
    </sheetView>
  </sheetViews>
  <sheetFormatPr defaultColWidth="9" defaultRowHeight="13.5"/>
  <cols>
    <col min="1" max="1" width="4.625" customWidth="1"/>
    <col min="2" max="2" width="7.75" customWidth="1"/>
    <col min="3" max="5" width="4.625" customWidth="1"/>
    <col min="6" max="6" width="15.375" customWidth="1"/>
    <col min="7" max="7" width="4.625" customWidth="1"/>
    <col min="8" max="14" width="6.125" customWidth="1"/>
    <col min="15" max="22" width="5.625" customWidth="1"/>
    <col min="23" max="23" width="2.375" customWidth="1"/>
  </cols>
  <sheetData>
    <row r="1" spans="1:23" ht="18.75" customHeight="1">
      <c r="A1" s="85"/>
      <c r="B1" s="85"/>
      <c r="C1" s="85"/>
      <c r="D1" s="85"/>
      <c r="E1" s="85"/>
      <c r="F1" s="86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22" t="s">
        <v>69</v>
      </c>
      <c r="U1" s="122"/>
      <c r="V1" s="122"/>
      <c r="W1" s="86"/>
    </row>
    <row r="2" spans="1:23" ht="25.5" customHeight="1">
      <c r="A2" s="113" t="s">
        <v>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86"/>
    </row>
    <row r="3" spans="1:23" ht="27" customHeight="1">
      <c r="A3" s="118" t="s">
        <v>2</v>
      </c>
      <c r="B3" s="118"/>
      <c r="C3" s="118"/>
      <c r="D3" s="118"/>
      <c r="E3" s="118"/>
      <c r="F3" s="118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23" t="s">
        <v>71</v>
      </c>
      <c r="S3" s="123"/>
      <c r="T3" s="123"/>
      <c r="U3" s="123"/>
      <c r="V3" s="123"/>
      <c r="W3" s="86"/>
    </row>
    <row r="4" spans="1:23" ht="39.950000000000003" customHeight="1">
      <c r="A4" s="115" t="s">
        <v>48</v>
      </c>
      <c r="B4" s="116" t="s">
        <v>72</v>
      </c>
      <c r="C4" s="116" t="s">
        <v>72</v>
      </c>
      <c r="D4" s="116"/>
      <c r="E4" s="116"/>
      <c r="F4" s="116" t="s">
        <v>73</v>
      </c>
      <c r="G4" s="116" t="s">
        <v>74</v>
      </c>
      <c r="H4" s="126" t="s">
        <v>51</v>
      </c>
      <c r="I4" s="116" t="s">
        <v>75</v>
      </c>
      <c r="J4" s="116"/>
      <c r="K4" s="116"/>
      <c r="L4" s="116"/>
      <c r="M4" s="116" t="s">
        <v>76</v>
      </c>
      <c r="N4" s="116"/>
      <c r="O4" s="116"/>
      <c r="P4" s="116"/>
      <c r="Q4" s="116"/>
      <c r="R4" s="116"/>
      <c r="S4" s="116"/>
      <c r="T4" s="116" t="s">
        <v>77</v>
      </c>
      <c r="U4" s="116" t="s">
        <v>78</v>
      </c>
      <c r="V4" s="117" t="s">
        <v>79</v>
      </c>
      <c r="W4" s="86"/>
    </row>
    <row r="5" spans="1:23" ht="62.1" customHeight="1">
      <c r="A5" s="119"/>
      <c r="B5" s="120"/>
      <c r="C5" s="38" t="s">
        <v>80</v>
      </c>
      <c r="D5" s="38" t="s">
        <v>81</v>
      </c>
      <c r="E5" s="38" t="s">
        <v>82</v>
      </c>
      <c r="F5" s="120"/>
      <c r="G5" s="120"/>
      <c r="H5" s="127"/>
      <c r="I5" s="38" t="s">
        <v>83</v>
      </c>
      <c r="J5" s="38" t="s">
        <v>84</v>
      </c>
      <c r="K5" s="38" t="s">
        <v>85</v>
      </c>
      <c r="L5" s="38" t="s">
        <v>86</v>
      </c>
      <c r="M5" s="38" t="s">
        <v>83</v>
      </c>
      <c r="N5" s="38" t="s">
        <v>87</v>
      </c>
      <c r="O5" s="38" t="s">
        <v>88</v>
      </c>
      <c r="P5" s="38" t="s">
        <v>89</v>
      </c>
      <c r="Q5" s="38" t="s">
        <v>90</v>
      </c>
      <c r="R5" s="38" t="s">
        <v>91</v>
      </c>
      <c r="S5" s="38" t="s">
        <v>92</v>
      </c>
      <c r="T5" s="120"/>
      <c r="U5" s="120"/>
      <c r="V5" s="121"/>
      <c r="W5" s="86"/>
    </row>
    <row r="6" spans="1:23" ht="24.95" customHeight="1">
      <c r="A6" s="38" t="s">
        <v>93</v>
      </c>
      <c r="B6" s="75"/>
      <c r="C6" s="75"/>
      <c r="D6" s="75"/>
      <c r="E6" s="75"/>
      <c r="F6" s="38"/>
      <c r="G6" s="75"/>
      <c r="H6" s="88">
        <v>254.88</v>
      </c>
      <c r="I6" s="88">
        <v>144.88</v>
      </c>
      <c r="J6" s="88">
        <v>134.88</v>
      </c>
      <c r="K6" s="88">
        <v>10</v>
      </c>
      <c r="L6" s="88"/>
      <c r="M6" s="88">
        <v>110</v>
      </c>
      <c r="N6" s="88">
        <v>110</v>
      </c>
      <c r="O6" s="95"/>
      <c r="P6" s="95"/>
      <c r="Q6" s="95"/>
      <c r="R6" s="95"/>
      <c r="S6" s="95"/>
      <c r="T6" s="97"/>
      <c r="U6" s="97"/>
      <c r="V6" s="98"/>
      <c r="W6" s="86"/>
    </row>
    <row r="7" spans="1:23" ht="24.95" customHeight="1">
      <c r="A7" s="89">
        <v>198</v>
      </c>
      <c r="B7" s="38" t="s">
        <v>94</v>
      </c>
      <c r="C7" s="90"/>
      <c r="D7" s="90"/>
      <c r="E7" s="90"/>
      <c r="F7" s="38"/>
      <c r="G7" s="75"/>
      <c r="H7" s="88">
        <v>254.88</v>
      </c>
      <c r="I7" s="88">
        <v>144.88</v>
      </c>
      <c r="J7" s="88">
        <v>134.88</v>
      </c>
      <c r="K7" s="88">
        <v>10</v>
      </c>
      <c r="L7" s="88"/>
      <c r="M7" s="88">
        <v>110</v>
      </c>
      <c r="N7" s="88">
        <v>110</v>
      </c>
      <c r="O7" s="95"/>
      <c r="P7" s="95"/>
      <c r="Q7" s="95"/>
      <c r="R7" s="95"/>
      <c r="S7" s="95"/>
      <c r="T7" s="97"/>
      <c r="U7" s="97"/>
      <c r="V7" s="98"/>
      <c r="W7" s="86"/>
    </row>
    <row r="8" spans="1:23" ht="24.95" customHeight="1">
      <c r="A8" s="91">
        <v>198</v>
      </c>
      <c r="B8" s="74">
        <v>201</v>
      </c>
      <c r="C8" s="74">
        <v>201</v>
      </c>
      <c r="D8" s="74"/>
      <c r="E8" s="74"/>
      <c r="F8" s="38" t="s">
        <v>95</v>
      </c>
      <c r="G8" s="75"/>
      <c r="H8" s="88">
        <v>254.88</v>
      </c>
      <c r="I8" s="88">
        <v>144.88</v>
      </c>
      <c r="J8" s="88">
        <v>134.88</v>
      </c>
      <c r="K8" s="88">
        <v>10</v>
      </c>
      <c r="L8" s="88"/>
      <c r="M8" s="88">
        <v>110</v>
      </c>
      <c r="N8" s="88">
        <v>110</v>
      </c>
      <c r="O8" s="95"/>
      <c r="P8" s="95"/>
      <c r="Q8" s="95"/>
      <c r="R8" s="95"/>
      <c r="S8" s="95"/>
      <c r="T8" s="97"/>
      <c r="U8" s="97"/>
      <c r="V8" s="98"/>
      <c r="W8" s="86"/>
    </row>
    <row r="9" spans="1:23" ht="24.95" customHeight="1">
      <c r="A9" s="91">
        <v>198</v>
      </c>
      <c r="B9" s="74">
        <v>20103</v>
      </c>
      <c r="C9" s="74">
        <v>201</v>
      </c>
      <c r="D9" s="74">
        <v>3</v>
      </c>
      <c r="E9" s="74"/>
      <c r="F9" s="38" t="s">
        <v>96</v>
      </c>
      <c r="G9" s="75"/>
      <c r="H9" s="88">
        <v>254.88</v>
      </c>
      <c r="I9" s="88">
        <v>144.88</v>
      </c>
      <c r="J9" s="88">
        <v>134.88</v>
      </c>
      <c r="K9" s="88">
        <v>10</v>
      </c>
      <c r="L9" s="88"/>
      <c r="M9" s="88">
        <v>110</v>
      </c>
      <c r="N9" s="88">
        <v>110</v>
      </c>
      <c r="O9" s="95"/>
      <c r="P9" s="95"/>
      <c r="Q9" s="95"/>
      <c r="R9" s="95"/>
      <c r="S9" s="95"/>
      <c r="T9" s="97"/>
      <c r="U9" s="97"/>
      <c r="V9" s="98"/>
      <c r="W9" s="86"/>
    </row>
    <row r="10" spans="1:23" ht="24.95" customHeight="1">
      <c r="A10" s="91">
        <v>198</v>
      </c>
      <c r="B10" s="74">
        <v>2010301</v>
      </c>
      <c r="C10" s="74">
        <v>201</v>
      </c>
      <c r="D10" s="74">
        <v>3</v>
      </c>
      <c r="E10" s="74">
        <v>1</v>
      </c>
      <c r="F10" s="38" t="s">
        <v>97</v>
      </c>
      <c r="G10" s="75"/>
      <c r="H10" s="88">
        <v>144.88</v>
      </c>
      <c r="I10" s="88">
        <v>144.88</v>
      </c>
      <c r="J10" s="88">
        <v>134.88</v>
      </c>
      <c r="K10" s="88">
        <v>10</v>
      </c>
      <c r="L10" s="88"/>
      <c r="M10" s="88">
        <v>110</v>
      </c>
      <c r="N10" s="88">
        <v>110</v>
      </c>
      <c r="O10" s="95"/>
      <c r="P10" s="95"/>
      <c r="Q10" s="95"/>
      <c r="R10" s="95"/>
      <c r="S10" s="95"/>
      <c r="T10" s="97"/>
      <c r="U10" s="97"/>
      <c r="V10" s="98"/>
      <c r="W10" s="86"/>
    </row>
    <row r="11" spans="1:23" ht="24.95" customHeight="1">
      <c r="A11" s="92">
        <v>198</v>
      </c>
      <c r="B11" s="59">
        <v>2010302</v>
      </c>
      <c r="C11" s="59">
        <v>201</v>
      </c>
      <c r="D11" s="59">
        <v>3</v>
      </c>
      <c r="E11" s="59">
        <v>2</v>
      </c>
      <c r="F11" s="76" t="s">
        <v>98</v>
      </c>
      <c r="G11" s="78"/>
      <c r="H11" s="93">
        <v>110</v>
      </c>
      <c r="I11" s="93"/>
      <c r="J11" s="93"/>
      <c r="K11" s="93"/>
      <c r="L11" s="93"/>
      <c r="M11" s="93">
        <v>110</v>
      </c>
      <c r="N11" s="93">
        <v>110</v>
      </c>
      <c r="O11" s="96"/>
      <c r="P11" s="96"/>
      <c r="Q11" s="96"/>
      <c r="R11" s="96"/>
      <c r="S11" s="96"/>
      <c r="T11" s="99"/>
      <c r="U11" s="99"/>
      <c r="V11" s="100"/>
      <c r="W11" s="86"/>
    </row>
    <row r="12" spans="1:23" ht="18.7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86"/>
    </row>
    <row r="13" spans="1:23" ht="18.75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86"/>
    </row>
  </sheetData>
  <mergeCells count="17">
    <mergeCell ref="A12:V12"/>
    <mergeCell ref="A13:V13"/>
    <mergeCell ref="A4:A5"/>
    <mergeCell ref="B4:B5"/>
    <mergeCell ref="F4:F5"/>
    <mergeCell ref="G4:G5"/>
    <mergeCell ref="H4:H5"/>
    <mergeCell ref="T4:T5"/>
    <mergeCell ref="U4:U5"/>
    <mergeCell ref="V4:V5"/>
    <mergeCell ref="T1:V1"/>
    <mergeCell ref="A2:V2"/>
    <mergeCell ref="A3:F3"/>
    <mergeCell ref="R3:V3"/>
    <mergeCell ref="C4:E4"/>
    <mergeCell ref="I4:L4"/>
    <mergeCell ref="M4:S4"/>
  </mergeCells>
  <phoneticPr fontId="34" type="noConversion"/>
  <pageMargins left="0.5" right="0.70866141732283505" top="0.44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C13" sqref="C13"/>
    </sheetView>
  </sheetViews>
  <sheetFormatPr defaultColWidth="9" defaultRowHeight="13.5"/>
  <cols>
    <col min="1" max="1" width="29" customWidth="1"/>
    <col min="2" max="2" width="15.75" customWidth="1"/>
    <col min="3" max="3" width="27.5" customWidth="1"/>
    <col min="4" max="4" width="13.25" customWidth="1"/>
    <col min="5" max="5" width="12.25" customWidth="1"/>
    <col min="6" max="6" width="13.75" customWidth="1"/>
  </cols>
  <sheetData>
    <row r="1" spans="1:6">
      <c r="F1" s="35" t="s">
        <v>99</v>
      </c>
    </row>
    <row r="2" spans="1:6" ht="33" customHeight="1">
      <c r="A2" s="113" t="s">
        <v>100</v>
      </c>
      <c r="B2" s="113"/>
      <c r="C2" s="113"/>
      <c r="D2" s="113"/>
      <c r="E2" s="113"/>
      <c r="F2" s="113"/>
    </row>
    <row r="3" spans="1:6" ht="18" customHeight="1">
      <c r="A3" s="118" t="s">
        <v>2</v>
      </c>
      <c r="B3" s="118"/>
      <c r="C3" s="118"/>
      <c r="D3" s="118"/>
      <c r="E3" s="118"/>
      <c r="F3" s="36" t="s">
        <v>47</v>
      </c>
    </row>
    <row r="4" spans="1:6" ht="18" customHeight="1">
      <c r="A4" s="115" t="s">
        <v>101</v>
      </c>
      <c r="B4" s="116"/>
      <c r="C4" s="116" t="s">
        <v>102</v>
      </c>
      <c r="D4" s="116"/>
      <c r="E4" s="116"/>
      <c r="F4" s="117"/>
    </row>
    <row r="5" spans="1:6" ht="18" customHeight="1">
      <c r="A5" s="80" t="s">
        <v>103</v>
      </c>
      <c r="B5" s="38" t="s">
        <v>7</v>
      </c>
      <c r="C5" s="38" t="s">
        <v>103</v>
      </c>
      <c r="D5" s="38" t="s">
        <v>51</v>
      </c>
      <c r="E5" s="38" t="s">
        <v>104</v>
      </c>
      <c r="F5" s="40" t="s">
        <v>105</v>
      </c>
    </row>
    <row r="6" spans="1:6" ht="15" customHeight="1">
      <c r="A6" s="80" t="s">
        <v>106</v>
      </c>
      <c r="B6" s="75">
        <v>254.87724499999999</v>
      </c>
      <c r="C6" s="39" t="s">
        <v>107</v>
      </c>
      <c r="D6" s="75">
        <v>254.87724499999999</v>
      </c>
      <c r="E6" s="75">
        <v>254.87724499999999</v>
      </c>
      <c r="F6" s="77"/>
    </row>
    <row r="7" spans="1:6" ht="13.5" customHeight="1">
      <c r="A7" s="80" t="s">
        <v>108</v>
      </c>
      <c r="B7" s="75">
        <v>254.87724499999999</v>
      </c>
      <c r="C7" s="39" t="s">
        <v>109</v>
      </c>
      <c r="D7" s="75"/>
      <c r="E7" s="75"/>
      <c r="F7" s="77"/>
    </row>
    <row r="8" spans="1:6" ht="24" customHeight="1">
      <c r="A8" s="80" t="s">
        <v>110</v>
      </c>
      <c r="B8" s="75"/>
      <c r="C8" s="39" t="s">
        <v>111</v>
      </c>
      <c r="D8" s="75"/>
      <c r="E8" s="75"/>
      <c r="F8" s="77"/>
    </row>
    <row r="9" spans="1:6" ht="13.5" customHeight="1">
      <c r="A9" s="80" t="s">
        <v>112</v>
      </c>
      <c r="B9" s="81"/>
      <c r="C9" s="39" t="s">
        <v>113</v>
      </c>
      <c r="D9" s="81"/>
      <c r="E9" s="81"/>
      <c r="F9" s="82"/>
    </row>
    <row r="10" spans="1:6" ht="13.5" customHeight="1">
      <c r="A10" s="80" t="s">
        <v>114</v>
      </c>
      <c r="B10" s="81"/>
      <c r="C10" s="39" t="s">
        <v>115</v>
      </c>
      <c r="D10" s="81"/>
      <c r="E10" s="81"/>
      <c r="F10" s="82"/>
    </row>
    <row r="11" spans="1:6" ht="13.5" customHeight="1">
      <c r="A11" s="80" t="s">
        <v>116</v>
      </c>
      <c r="B11" s="81"/>
      <c r="C11" s="39" t="s">
        <v>117</v>
      </c>
      <c r="D11" s="81"/>
      <c r="E11" s="81"/>
      <c r="F11" s="82"/>
    </row>
    <row r="12" spans="1:6" ht="13.5" customHeight="1">
      <c r="A12" s="80" t="s">
        <v>118</v>
      </c>
      <c r="B12" s="81"/>
      <c r="C12" s="39" t="s">
        <v>119</v>
      </c>
      <c r="D12" s="81"/>
      <c r="E12" s="81"/>
      <c r="F12" s="82"/>
    </row>
    <row r="13" spans="1:6" ht="25.5" customHeight="1">
      <c r="A13" s="80" t="s">
        <v>120</v>
      </c>
      <c r="B13" s="81"/>
      <c r="C13" s="39" t="s">
        <v>121</v>
      </c>
      <c r="D13" s="81"/>
      <c r="E13" s="81"/>
      <c r="F13" s="82"/>
    </row>
    <row r="14" spans="1:6" ht="13.5" customHeight="1">
      <c r="A14" s="80" t="s">
        <v>122</v>
      </c>
      <c r="B14" s="81"/>
      <c r="C14" s="39" t="s">
        <v>123</v>
      </c>
      <c r="D14" s="81"/>
      <c r="E14" s="81"/>
      <c r="F14" s="82"/>
    </row>
    <row r="15" spans="1:6" ht="13.5" customHeight="1">
      <c r="A15" s="80" t="s">
        <v>124</v>
      </c>
      <c r="B15" s="81"/>
      <c r="C15" s="39" t="s">
        <v>125</v>
      </c>
      <c r="D15" s="81"/>
      <c r="E15" s="81"/>
      <c r="F15" s="82"/>
    </row>
    <row r="16" spans="1:6" ht="13.5" customHeight="1">
      <c r="A16" s="80" t="s">
        <v>126</v>
      </c>
      <c r="B16" s="81"/>
      <c r="C16" s="39" t="s">
        <v>127</v>
      </c>
      <c r="D16" s="81"/>
      <c r="E16" s="81"/>
      <c r="F16" s="82"/>
    </row>
    <row r="17" spans="1:6" ht="14.25" customHeight="1">
      <c r="A17" s="80" t="s">
        <v>128</v>
      </c>
      <c r="B17" s="81"/>
      <c r="C17" s="39" t="s">
        <v>129</v>
      </c>
      <c r="D17" s="81"/>
      <c r="E17" s="81"/>
      <c r="F17" s="82"/>
    </row>
    <row r="18" spans="1:6" ht="13.5" customHeight="1">
      <c r="A18" s="80" t="s">
        <v>130</v>
      </c>
      <c r="B18" s="81"/>
      <c r="C18" s="39" t="s">
        <v>131</v>
      </c>
      <c r="D18" s="81"/>
      <c r="E18" s="81"/>
      <c r="F18" s="82"/>
    </row>
    <row r="19" spans="1:6" ht="13.5" customHeight="1">
      <c r="A19" s="80"/>
      <c r="B19" s="72"/>
      <c r="C19" s="39" t="s">
        <v>132</v>
      </c>
      <c r="D19" s="81"/>
      <c r="E19" s="81"/>
      <c r="F19" s="82"/>
    </row>
    <row r="20" spans="1:6" ht="13.5" customHeight="1">
      <c r="A20" s="80" t="s">
        <v>133</v>
      </c>
      <c r="B20" s="81"/>
      <c r="C20" s="39" t="s">
        <v>134</v>
      </c>
      <c r="D20" s="81"/>
      <c r="E20" s="81"/>
      <c r="F20" s="82"/>
    </row>
    <row r="21" spans="1:6" ht="13.5" customHeight="1">
      <c r="A21" s="80"/>
      <c r="B21" s="72"/>
      <c r="C21" s="39" t="s">
        <v>135</v>
      </c>
      <c r="D21" s="81"/>
      <c r="E21" s="81"/>
      <c r="F21" s="82"/>
    </row>
    <row r="22" spans="1:6" ht="13.5" customHeight="1">
      <c r="A22" s="80"/>
      <c r="B22" s="72"/>
      <c r="C22" s="39" t="s">
        <v>136</v>
      </c>
      <c r="D22" s="81"/>
      <c r="E22" s="81"/>
      <c r="F22" s="82"/>
    </row>
    <row r="23" spans="1:6" ht="13.5" customHeight="1">
      <c r="A23" s="80"/>
      <c r="B23" s="72"/>
      <c r="C23" s="39" t="s">
        <v>137</v>
      </c>
      <c r="D23" s="81"/>
      <c r="E23" s="81"/>
      <c r="F23" s="82"/>
    </row>
    <row r="24" spans="1:6" ht="13.5" customHeight="1">
      <c r="A24" s="80"/>
      <c r="B24" s="72"/>
      <c r="C24" s="39" t="s">
        <v>138</v>
      </c>
      <c r="D24" s="81"/>
      <c r="E24" s="81"/>
      <c r="F24" s="82"/>
    </row>
    <row r="25" spans="1:6" ht="13.5" customHeight="1">
      <c r="A25" s="80"/>
      <c r="B25" s="72"/>
      <c r="C25" s="39" t="s">
        <v>139</v>
      </c>
      <c r="D25" s="81"/>
      <c r="E25" s="81"/>
      <c r="F25" s="82"/>
    </row>
    <row r="26" spans="1:6" ht="13.5" customHeight="1">
      <c r="A26" s="80"/>
      <c r="B26" s="72"/>
      <c r="C26" s="39" t="s">
        <v>140</v>
      </c>
      <c r="D26" s="81"/>
      <c r="E26" s="81"/>
      <c r="F26" s="82"/>
    </row>
    <row r="27" spans="1:6" ht="13.5" customHeight="1">
      <c r="A27" s="80"/>
      <c r="B27" s="72"/>
      <c r="C27" s="39" t="s">
        <v>141</v>
      </c>
      <c r="D27" s="81"/>
      <c r="E27" s="81"/>
      <c r="F27" s="82"/>
    </row>
    <row r="28" spans="1:6" ht="13.5" customHeight="1">
      <c r="A28" s="80"/>
      <c r="B28" s="72"/>
      <c r="C28" s="39" t="s">
        <v>142</v>
      </c>
      <c r="D28" s="81"/>
      <c r="E28" s="81"/>
      <c r="F28" s="82"/>
    </row>
    <row r="29" spans="1:6" ht="13.5" customHeight="1">
      <c r="A29" s="80"/>
      <c r="B29" s="72"/>
      <c r="C29" s="39" t="s">
        <v>143</v>
      </c>
      <c r="D29" s="81"/>
      <c r="E29" s="81"/>
      <c r="F29" s="82"/>
    </row>
    <row r="30" spans="1:6" ht="13.5" customHeight="1">
      <c r="A30" s="80"/>
      <c r="B30" s="72"/>
      <c r="C30" s="39" t="s">
        <v>144</v>
      </c>
      <c r="D30" s="81"/>
      <c r="E30" s="81"/>
      <c r="F30" s="82"/>
    </row>
    <row r="31" spans="1:6" ht="13.5" customHeight="1">
      <c r="A31" s="80"/>
      <c r="B31" s="72"/>
      <c r="C31" s="39" t="s">
        <v>145</v>
      </c>
      <c r="D31" s="81"/>
      <c r="E31" s="81"/>
      <c r="F31" s="82"/>
    </row>
    <row r="32" spans="1:6" ht="13.5" customHeight="1">
      <c r="A32" s="80"/>
      <c r="B32" s="72"/>
      <c r="C32" s="39" t="s">
        <v>146</v>
      </c>
      <c r="D32" s="81"/>
      <c r="E32" s="81"/>
      <c r="F32" s="82"/>
    </row>
    <row r="33" spans="1:6" ht="13.5" customHeight="1">
      <c r="A33" s="83" t="s">
        <v>147</v>
      </c>
      <c r="B33" s="78">
        <v>254.87724499999999</v>
      </c>
      <c r="C33" s="76" t="s">
        <v>148</v>
      </c>
      <c r="D33" s="78">
        <v>254.87724499999999</v>
      </c>
      <c r="E33" s="78">
        <v>254.87724499999999</v>
      </c>
      <c r="F33" s="84"/>
    </row>
    <row r="34" spans="1:6" ht="11.25" customHeight="1">
      <c r="A34" s="46"/>
      <c r="B34" s="46"/>
      <c r="C34" s="46"/>
      <c r="D34" s="46"/>
      <c r="E34" s="46"/>
      <c r="F34" s="46"/>
    </row>
  </sheetData>
  <mergeCells count="4">
    <mergeCell ref="A2:F2"/>
    <mergeCell ref="A3:E3"/>
    <mergeCell ref="A4:B4"/>
    <mergeCell ref="C4:F4"/>
  </mergeCells>
  <phoneticPr fontId="34" type="noConversion"/>
  <pageMargins left="1.1599999999999999" right="0.70866141732283505" top="0.25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2" sqref="A2:K2"/>
    </sheetView>
  </sheetViews>
  <sheetFormatPr defaultColWidth="9" defaultRowHeight="13.5"/>
  <cols>
    <col min="1" max="1" width="7.75" customWidth="1"/>
    <col min="2" max="2" width="16" customWidth="1"/>
    <col min="3" max="3" width="7.5" customWidth="1"/>
    <col min="4" max="4" width="7.75" customWidth="1"/>
    <col min="5" max="5" width="7" customWidth="1"/>
    <col min="6" max="6" width="7.875" customWidth="1"/>
    <col min="7" max="7" width="27.25" customWidth="1"/>
    <col min="8" max="8" width="4.125" customWidth="1"/>
    <col min="9" max="9" width="12.875" customWidth="1"/>
    <col min="10" max="10" width="14.875" customWidth="1"/>
    <col min="11" max="11" width="16.125" customWidth="1"/>
    <col min="12" max="12" width="10.5" customWidth="1"/>
  </cols>
  <sheetData>
    <row r="1" spans="1:12">
      <c r="A1" s="128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2" ht="45" customHeight="1">
      <c r="A2" s="113" t="s">
        <v>150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47"/>
    </row>
    <row r="3" spans="1:12" ht="18" customHeight="1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36" t="s">
        <v>151</v>
      </c>
      <c r="L3" s="47"/>
    </row>
    <row r="4" spans="1:12" ht="18" customHeight="1">
      <c r="A4" s="115" t="s">
        <v>48</v>
      </c>
      <c r="B4" s="116" t="s">
        <v>49</v>
      </c>
      <c r="C4" s="116" t="s">
        <v>72</v>
      </c>
      <c r="D4" s="116" t="s">
        <v>72</v>
      </c>
      <c r="E4" s="116"/>
      <c r="F4" s="116"/>
      <c r="G4" s="116" t="s">
        <v>152</v>
      </c>
      <c r="H4" s="116" t="s">
        <v>50</v>
      </c>
      <c r="I4" s="116" t="s">
        <v>153</v>
      </c>
      <c r="J4" s="116" t="s">
        <v>75</v>
      </c>
      <c r="K4" s="117" t="s">
        <v>76</v>
      </c>
      <c r="L4" s="46"/>
    </row>
    <row r="5" spans="1:12" ht="18" customHeight="1">
      <c r="A5" s="119"/>
      <c r="B5" s="120"/>
      <c r="C5" s="120"/>
      <c r="D5" s="120" t="s">
        <v>80</v>
      </c>
      <c r="E5" s="120" t="s">
        <v>81</v>
      </c>
      <c r="F5" s="120" t="s">
        <v>82</v>
      </c>
      <c r="G5" s="120"/>
      <c r="H5" s="120"/>
      <c r="I5" s="120"/>
      <c r="J5" s="120"/>
      <c r="K5" s="121"/>
      <c r="L5" s="46"/>
    </row>
    <row r="6" spans="1:12" ht="18" customHeight="1">
      <c r="A6" s="119"/>
      <c r="B6" s="120"/>
      <c r="C6" s="120"/>
      <c r="D6" s="120"/>
      <c r="E6" s="120"/>
      <c r="F6" s="120"/>
      <c r="G6" s="39"/>
      <c r="H6" s="72"/>
      <c r="I6" s="75">
        <v>254.88</v>
      </c>
      <c r="J6" s="75">
        <v>144.88</v>
      </c>
      <c r="K6" s="77">
        <v>110</v>
      </c>
      <c r="L6" s="46"/>
    </row>
    <row r="7" spans="1:12" ht="18" customHeight="1">
      <c r="A7" s="73">
        <v>198</v>
      </c>
      <c r="B7" s="38" t="s">
        <v>154</v>
      </c>
      <c r="C7" s="74">
        <v>201</v>
      </c>
      <c r="D7" s="74">
        <v>201</v>
      </c>
      <c r="E7" s="74"/>
      <c r="F7" s="74"/>
      <c r="G7" s="38" t="s">
        <v>95</v>
      </c>
      <c r="H7" s="75"/>
      <c r="I7" s="75">
        <v>254.88</v>
      </c>
      <c r="J7" s="75">
        <v>144.88</v>
      </c>
      <c r="K7" s="77">
        <v>110</v>
      </c>
      <c r="L7" s="46"/>
    </row>
    <row r="8" spans="1:12" ht="18" customHeight="1">
      <c r="A8" s="73">
        <v>198</v>
      </c>
      <c r="B8" s="38" t="s">
        <v>154</v>
      </c>
      <c r="C8" s="74">
        <v>20103</v>
      </c>
      <c r="D8" s="74">
        <v>201</v>
      </c>
      <c r="E8" s="74">
        <v>3</v>
      </c>
      <c r="F8" s="74"/>
      <c r="G8" s="38" t="s">
        <v>96</v>
      </c>
      <c r="H8" s="75"/>
      <c r="I8" s="75">
        <v>254.88</v>
      </c>
      <c r="J8" s="75">
        <v>144.88</v>
      </c>
      <c r="K8" s="77">
        <v>110</v>
      </c>
      <c r="L8" s="46"/>
    </row>
    <row r="9" spans="1:12" ht="18" customHeight="1">
      <c r="A9" s="73">
        <v>198</v>
      </c>
      <c r="B9" s="38" t="s">
        <v>154</v>
      </c>
      <c r="C9" s="74">
        <v>2010301</v>
      </c>
      <c r="D9" s="74">
        <v>201</v>
      </c>
      <c r="E9" s="74">
        <v>3</v>
      </c>
      <c r="F9" s="74">
        <v>1</v>
      </c>
      <c r="G9" s="38" t="s">
        <v>97</v>
      </c>
      <c r="H9" s="74">
        <v>1</v>
      </c>
      <c r="I9" s="75">
        <v>144.88</v>
      </c>
      <c r="J9" s="75">
        <v>144.88</v>
      </c>
      <c r="K9" s="77"/>
      <c r="L9" s="46"/>
    </row>
    <row r="10" spans="1:12" ht="18" customHeight="1">
      <c r="A10" s="56">
        <v>198</v>
      </c>
      <c r="B10" s="76" t="s">
        <v>154</v>
      </c>
      <c r="C10" s="59">
        <v>2010302</v>
      </c>
      <c r="D10" s="59">
        <v>201</v>
      </c>
      <c r="E10" s="59">
        <v>3</v>
      </c>
      <c r="F10" s="59">
        <v>2</v>
      </c>
      <c r="G10" s="76" t="s">
        <v>98</v>
      </c>
      <c r="H10" s="59">
        <v>1</v>
      </c>
      <c r="I10" s="78">
        <v>110</v>
      </c>
      <c r="J10" s="78"/>
      <c r="K10" s="79">
        <v>110</v>
      </c>
      <c r="L10" s="46"/>
    </row>
    <row r="11" spans="1:12" ht="11.2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</sheetData>
  <mergeCells count="15">
    <mergeCell ref="A1:K1"/>
    <mergeCell ref="A2:K2"/>
    <mergeCell ref="A3:J3"/>
    <mergeCell ref="D4:F4"/>
    <mergeCell ref="A4:A6"/>
    <mergeCell ref="B4:B6"/>
    <mergeCell ref="C4:C6"/>
    <mergeCell ref="D5:D6"/>
    <mergeCell ref="E5:E6"/>
    <mergeCell ref="F5:F6"/>
    <mergeCell ref="G4:G5"/>
    <mergeCell ref="H4:H5"/>
    <mergeCell ref="I4:I5"/>
    <mergeCell ref="J4:J5"/>
    <mergeCell ref="K4:K5"/>
  </mergeCells>
  <phoneticPr fontId="34" type="noConversion"/>
  <pageMargins left="0.76" right="0.70866141732283505" top="0.49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J18" sqref="J18"/>
    </sheetView>
  </sheetViews>
  <sheetFormatPr defaultColWidth="9" defaultRowHeight="13.5"/>
  <cols>
    <col min="1" max="1" width="11.75" customWidth="1"/>
    <col min="2" max="2" width="29.25" customWidth="1"/>
    <col min="3" max="3" width="14.875" customWidth="1"/>
    <col min="4" max="4" width="15.75" customWidth="1"/>
    <col min="5" max="5" width="13.375" customWidth="1"/>
  </cols>
  <sheetData>
    <row r="1" spans="1:6">
      <c r="E1" s="66" t="s">
        <v>155</v>
      </c>
    </row>
    <row r="2" spans="1:6" ht="29.1" customHeight="1">
      <c r="A2" s="129" t="s">
        <v>156</v>
      </c>
      <c r="B2" s="129"/>
      <c r="C2" s="129"/>
      <c r="D2" s="129"/>
      <c r="E2" s="129"/>
      <c r="F2" s="67"/>
    </row>
    <row r="3" spans="1:6" ht="23.25" customHeight="1">
      <c r="A3" s="130" t="s">
        <v>2</v>
      </c>
      <c r="B3" s="130"/>
      <c r="C3" s="68"/>
      <c r="D3" s="68"/>
      <c r="E3" s="69" t="s">
        <v>157</v>
      </c>
      <c r="F3" s="67"/>
    </row>
    <row r="4" spans="1:6" ht="14.25" customHeight="1">
      <c r="A4" s="168" t="s">
        <v>158</v>
      </c>
      <c r="B4" s="169" t="s">
        <v>159</v>
      </c>
      <c r="C4" s="169" t="s">
        <v>160</v>
      </c>
      <c r="D4" s="169"/>
      <c r="E4" s="169"/>
      <c r="F4" s="67"/>
    </row>
    <row r="5" spans="1:6" ht="16.5" customHeight="1">
      <c r="A5" s="168"/>
      <c r="B5" s="169"/>
      <c r="C5" s="170" t="s">
        <v>51</v>
      </c>
      <c r="D5" s="170" t="s">
        <v>161</v>
      </c>
      <c r="E5" s="170" t="s">
        <v>162</v>
      </c>
      <c r="F5" s="67"/>
    </row>
    <row r="6" spans="1:6" ht="18.75" customHeight="1">
      <c r="A6" s="168" t="s">
        <v>153</v>
      </c>
      <c r="B6" s="168"/>
      <c r="C6" s="170">
        <f>D6+E6</f>
        <v>1448772.45</v>
      </c>
      <c r="D6" s="170">
        <f>D7</f>
        <v>1348772.45</v>
      </c>
      <c r="E6" s="170">
        <f>E21</f>
        <v>100000</v>
      </c>
      <c r="F6" s="67"/>
    </row>
    <row r="7" spans="1:6" ht="18.75" customHeight="1">
      <c r="A7" s="171" t="s">
        <v>163</v>
      </c>
      <c r="B7" s="165" t="s">
        <v>84</v>
      </c>
      <c r="C7" s="170">
        <f>D7</f>
        <v>1348772.45</v>
      </c>
      <c r="D7" s="166">
        <v>1348772.45</v>
      </c>
      <c r="E7" s="167"/>
      <c r="F7" s="67"/>
    </row>
    <row r="8" spans="1:6" ht="18.75" customHeight="1">
      <c r="A8" s="171" t="s">
        <v>164</v>
      </c>
      <c r="B8" s="161" t="s">
        <v>165</v>
      </c>
      <c r="C8" s="172">
        <f t="shared" ref="C8:C21" si="0">D8</f>
        <v>318732</v>
      </c>
      <c r="D8" s="164">
        <v>318732</v>
      </c>
      <c r="E8" s="163"/>
      <c r="F8" s="67"/>
    </row>
    <row r="9" spans="1:6" ht="18.75" customHeight="1">
      <c r="A9" s="171" t="s">
        <v>166</v>
      </c>
      <c r="B9" s="161" t="s">
        <v>167</v>
      </c>
      <c r="C9" s="172">
        <f t="shared" si="0"/>
        <v>431561</v>
      </c>
      <c r="D9" s="164">
        <v>431561</v>
      </c>
      <c r="E9" s="163"/>
      <c r="F9" s="67"/>
    </row>
    <row r="10" spans="1:6" ht="18.75" customHeight="1">
      <c r="A10" s="171" t="s">
        <v>168</v>
      </c>
      <c r="B10" s="161" t="s">
        <v>169</v>
      </c>
      <c r="C10" s="172">
        <f t="shared" si="0"/>
        <v>5820</v>
      </c>
      <c r="D10" s="164">
        <v>5820</v>
      </c>
      <c r="E10" s="163"/>
      <c r="F10" s="67"/>
    </row>
    <row r="11" spans="1:6" ht="18.75" customHeight="1">
      <c r="A11" s="171" t="s">
        <v>170</v>
      </c>
      <c r="B11" s="161" t="s">
        <v>171</v>
      </c>
      <c r="C11" s="172"/>
      <c r="D11" s="162"/>
      <c r="E11" s="163"/>
      <c r="F11" s="67"/>
    </row>
    <row r="12" spans="1:6" ht="18.75" customHeight="1">
      <c r="A12" s="171" t="s">
        <v>172</v>
      </c>
      <c r="B12" s="161" t="s">
        <v>173</v>
      </c>
      <c r="C12" s="172">
        <f t="shared" si="0"/>
        <v>299916</v>
      </c>
      <c r="D12" s="164">
        <v>299916</v>
      </c>
      <c r="E12" s="163"/>
      <c r="F12" s="67"/>
    </row>
    <row r="13" spans="1:6" ht="18.75" customHeight="1">
      <c r="A13" s="171" t="s">
        <v>174</v>
      </c>
      <c r="B13" s="161" t="s">
        <v>175</v>
      </c>
      <c r="C13" s="172">
        <f t="shared" si="0"/>
        <v>103233.44</v>
      </c>
      <c r="D13" s="164">
        <v>103233.44</v>
      </c>
      <c r="E13" s="163"/>
      <c r="F13" s="67"/>
    </row>
    <row r="14" spans="1:6" ht="18.75" customHeight="1">
      <c r="A14" s="171" t="s">
        <v>176</v>
      </c>
      <c r="B14" s="161" t="s">
        <v>177</v>
      </c>
      <c r="C14" s="172"/>
      <c r="D14" s="162"/>
      <c r="E14" s="163"/>
      <c r="F14" s="67"/>
    </row>
    <row r="15" spans="1:6" ht="18.75" customHeight="1">
      <c r="A15" s="171" t="s">
        <v>178</v>
      </c>
      <c r="B15" s="161" t="s">
        <v>179</v>
      </c>
      <c r="C15" s="172">
        <f t="shared" si="0"/>
        <v>51616.72</v>
      </c>
      <c r="D15" s="164">
        <v>51616.72</v>
      </c>
      <c r="E15" s="163"/>
      <c r="F15" s="67"/>
    </row>
    <row r="16" spans="1:6" ht="18.75" customHeight="1">
      <c r="A16" s="171" t="s">
        <v>180</v>
      </c>
      <c r="B16" s="161" t="s">
        <v>181</v>
      </c>
      <c r="C16" s="172"/>
      <c r="D16" s="162"/>
      <c r="E16" s="163"/>
      <c r="F16" s="67"/>
    </row>
    <row r="17" spans="1:6" ht="18.75" customHeight="1">
      <c r="A17" s="171" t="s">
        <v>182</v>
      </c>
      <c r="B17" s="161" t="s">
        <v>183</v>
      </c>
      <c r="C17" s="172">
        <f t="shared" si="0"/>
        <v>10655.53</v>
      </c>
      <c r="D17" s="164">
        <v>10655.53</v>
      </c>
      <c r="E17" s="163"/>
      <c r="F17" s="67"/>
    </row>
    <row r="18" spans="1:6" ht="18.75" customHeight="1">
      <c r="A18" s="171" t="s">
        <v>184</v>
      </c>
      <c r="B18" s="161" t="s">
        <v>185</v>
      </c>
      <c r="C18" s="172">
        <f t="shared" si="0"/>
        <v>74237.759999999995</v>
      </c>
      <c r="D18" s="164">
        <v>74237.759999999995</v>
      </c>
      <c r="E18" s="163"/>
      <c r="F18" s="67"/>
    </row>
    <row r="19" spans="1:6" ht="18.75" customHeight="1">
      <c r="A19" s="171" t="s">
        <v>186</v>
      </c>
      <c r="B19" s="161" t="s">
        <v>187</v>
      </c>
      <c r="C19" s="172"/>
      <c r="D19" s="162"/>
      <c r="E19" s="163"/>
      <c r="F19" s="67"/>
    </row>
    <row r="20" spans="1:6" ht="18.75" customHeight="1">
      <c r="A20" s="171" t="s">
        <v>188</v>
      </c>
      <c r="B20" s="161" t="s">
        <v>189</v>
      </c>
      <c r="C20" s="172">
        <f t="shared" si="0"/>
        <v>53000</v>
      </c>
      <c r="D20" s="164">
        <v>53000</v>
      </c>
      <c r="E20" s="163"/>
      <c r="F20" s="67"/>
    </row>
    <row r="21" spans="1:6" ht="18.75" customHeight="1">
      <c r="A21" s="171" t="s">
        <v>190</v>
      </c>
      <c r="B21" s="165" t="s">
        <v>85</v>
      </c>
      <c r="C21" s="170">
        <f>E21</f>
        <v>100000</v>
      </c>
      <c r="D21" s="166"/>
      <c r="E21" s="173">
        <v>100000</v>
      </c>
      <c r="F21" s="67"/>
    </row>
    <row r="22" spans="1:6" ht="18.75" customHeight="1">
      <c r="A22" s="171" t="s">
        <v>191</v>
      </c>
      <c r="B22" s="161" t="s">
        <v>192</v>
      </c>
      <c r="C22" s="161"/>
      <c r="D22" s="162"/>
      <c r="E22" s="163"/>
      <c r="F22" s="67"/>
    </row>
    <row r="23" spans="1:6" ht="18.75" customHeight="1">
      <c r="A23" s="171" t="s">
        <v>193</v>
      </c>
      <c r="B23" s="161" t="s">
        <v>194</v>
      </c>
      <c r="C23" s="161"/>
      <c r="D23" s="162"/>
      <c r="E23" s="163"/>
      <c r="F23" s="67"/>
    </row>
    <row r="24" spans="1:6" ht="18.75" customHeight="1">
      <c r="A24" s="171" t="s">
        <v>195</v>
      </c>
      <c r="B24" s="161" t="s">
        <v>196</v>
      </c>
      <c r="C24" s="161"/>
      <c r="D24" s="162"/>
      <c r="E24" s="163"/>
      <c r="F24" s="67"/>
    </row>
    <row r="25" spans="1:6" ht="18.75" customHeight="1">
      <c r="A25" s="171" t="s">
        <v>197</v>
      </c>
      <c r="B25" s="161" t="s">
        <v>198</v>
      </c>
      <c r="C25" s="161"/>
      <c r="D25" s="162"/>
      <c r="E25" s="163"/>
      <c r="F25" s="67"/>
    </row>
    <row r="26" spans="1:6" ht="18.75" customHeight="1">
      <c r="A26" s="171" t="s">
        <v>199</v>
      </c>
      <c r="B26" s="161" t="s">
        <v>200</v>
      </c>
      <c r="C26" s="161"/>
      <c r="D26" s="162"/>
      <c r="E26" s="163"/>
      <c r="F26" s="67"/>
    </row>
    <row r="27" spans="1:6" ht="18.75" customHeight="1">
      <c r="A27" s="171" t="s">
        <v>201</v>
      </c>
      <c r="B27" s="161" t="s">
        <v>202</v>
      </c>
      <c r="C27" s="161"/>
      <c r="D27" s="162"/>
      <c r="E27" s="163"/>
      <c r="F27" s="67"/>
    </row>
    <row r="28" spans="1:6" ht="18.75" customHeight="1">
      <c r="A28" s="171" t="s">
        <v>203</v>
      </c>
      <c r="B28" s="161" t="s">
        <v>204</v>
      </c>
      <c r="C28" s="161"/>
      <c r="D28" s="162"/>
      <c r="E28" s="163"/>
      <c r="F28" s="67"/>
    </row>
    <row r="29" spans="1:6" ht="18.75" customHeight="1">
      <c r="A29" s="171" t="s">
        <v>205</v>
      </c>
      <c r="B29" s="161" t="s">
        <v>206</v>
      </c>
      <c r="C29" s="161"/>
      <c r="D29" s="162"/>
      <c r="E29" s="163"/>
      <c r="F29" s="67"/>
    </row>
    <row r="30" spans="1:6" ht="18.75" customHeight="1">
      <c r="A30" s="171" t="s">
        <v>207</v>
      </c>
      <c r="B30" s="161" t="s">
        <v>208</v>
      </c>
      <c r="C30" s="161"/>
      <c r="D30" s="162"/>
      <c r="E30" s="163"/>
      <c r="F30" s="67"/>
    </row>
    <row r="31" spans="1:6" ht="18.75" customHeight="1">
      <c r="A31" s="171" t="s">
        <v>209</v>
      </c>
      <c r="B31" s="161" t="s">
        <v>210</v>
      </c>
      <c r="C31" s="161"/>
      <c r="D31" s="162"/>
      <c r="E31" s="163"/>
      <c r="F31" s="67"/>
    </row>
    <row r="32" spans="1:6" ht="18.75" customHeight="1">
      <c r="A32" s="171" t="s">
        <v>211</v>
      </c>
      <c r="B32" s="161" t="s">
        <v>212</v>
      </c>
      <c r="C32" s="161"/>
      <c r="D32" s="162"/>
      <c r="E32" s="163"/>
      <c r="F32" s="67"/>
    </row>
    <row r="33" spans="1:6" ht="18.75" customHeight="1">
      <c r="A33" s="171" t="s">
        <v>213</v>
      </c>
      <c r="B33" s="161" t="s">
        <v>214</v>
      </c>
      <c r="C33" s="161"/>
      <c r="D33" s="162"/>
      <c r="E33" s="163"/>
      <c r="F33" s="67"/>
    </row>
    <row r="34" spans="1:6" ht="18.75" customHeight="1">
      <c r="A34" s="171" t="s">
        <v>215</v>
      </c>
      <c r="B34" s="161" t="s">
        <v>216</v>
      </c>
      <c r="C34" s="161"/>
      <c r="D34" s="162"/>
      <c r="E34" s="163"/>
      <c r="F34" s="67"/>
    </row>
    <row r="35" spans="1:6" ht="18.75" customHeight="1">
      <c r="A35" s="171" t="s">
        <v>217</v>
      </c>
      <c r="B35" s="161" t="s">
        <v>218</v>
      </c>
      <c r="C35" s="161"/>
      <c r="D35" s="162"/>
      <c r="E35" s="163"/>
      <c r="F35" s="67"/>
    </row>
    <row r="36" spans="1:6" ht="18.75" customHeight="1">
      <c r="A36" s="171" t="s">
        <v>219</v>
      </c>
      <c r="B36" s="161" t="s">
        <v>220</v>
      </c>
      <c r="C36" s="161"/>
      <c r="D36" s="162"/>
      <c r="E36" s="163"/>
      <c r="F36" s="67"/>
    </row>
    <row r="37" spans="1:6" ht="18.75" customHeight="1">
      <c r="A37" s="171" t="s">
        <v>221</v>
      </c>
      <c r="B37" s="161" t="s">
        <v>222</v>
      </c>
      <c r="C37" s="161"/>
      <c r="D37" s="162"/>
      <c r="E37" s="163"/>
      <c r="F37" s="67"/>
    </row>
    <row r="38" spans="1:6" ht="18.75" customHeight="1">
      <c r="A38" s="171" t="s">
        <v>223</v>
      </c>
      <c r="B38" s="161" t="s">
        <v>224</v>
      </c>
      <c r="C38" s="161"/>
      <c r="D38" s="162"/>
      <c r="E38" s="163"/>
      <c r="F38" s="67"/>
    </row>
    <row r="39" spans="1:6" ht="18.75" customHeight="1">
      <c r="A39" s="171" t="s">
        <v>225</v>
      </c>
      <c r="B39" s="161" t="s">
        <v>226</v>
      </c>
      <c r="C39" s="161"/>
      <c r="D39" s="162"/>
      <c r="E39" s="163"/>
      <c r="F39" s="67"/>
    </row>
    <row r="40" spans="1:6" ht="18.75" customHeight="1">
      <c r="A40" s="171" t="s">
        <v>227</v>
      </c>
      <c r="B40" s="161" t="s">
        <v>228</v>
      </c>
      <c r="C40" s="161"/>
      <c r="D40" s="162"/>
      <c r="E40" s="163"/>
      <c r="F40" s="67"/>
    </row>
    <row r="41" spans="1:6" ht="18.75" customHeight="1">
      <c r="A41" s="171" t="s">
        <v>229</v>
      </c>
      <c r="B41" s="161" t="s">
        <v>230</v>
      </c>
      <c r="C41" s="164">
        <v>30000</v>
      </c>
      <c r="D41" s="164"/>
      <c r="E41" s="164">
        <v>30000</v>
      </c>
      <c r="F41" s="67"/>
    </row>
    <row r="42" spans="1:6" ht="18.75" customHeight="1">
      <c r="A42" s="171" t="s">
        <v>231</v>
      </c>
      <c r="B42" s="161" t="s">
        <v>232</v>
      </c>
      <c r="C42" s="162"/>
      <c r="D42" s="162"/>
      <c r="E42" s="162"/>
      <c r="F42" s="67"/>
    </row>
    <row r="43" spans="1:6" ht="18.75" customHeight="1">
      <c r="A43" s="171" t="s">
        <v>233</v>
      </c>
      <c r="B43" s="161" t="s">
        <v>234</v>
      </c>
      <c r="C43" s="164">
        <v>22180.58</v>
      </c>
      <c r="D43" s="164"/>
      <c r="E43" s="164">
        <v>22180.58</v>
      </c>
      <c r="F43" s="67"/>
    </row>
    <row r="44" spans="1:6" ht="18.75" customHeight="1">
      <c r="A44" s="171" t="s">
        <v>235</v>
      </c>
      <c r="B44" s="161" t="s">
        <v>236</v>
      </c>
      <c r="C44" s="164">
        <v>6374.64</v>
      </c>
      <c r="D44" s="164"/>
      <c r="E44" s="164">
        <v>6374.64</v>
      </c>
      <c r="F44" s="67"/>
    </row>
    <row r="45" spans="1:6" ht="18.75" customHeight="1">
      <c r="A45" s="171" t="s">
        <v>237</v>
      </c>
      <c r="B45" s="161" t="s">
        <v>238</v>
      </c>
      <c r="C45" s="162"/>
      <c r="D45" s="162"/>
      <c r="E45" s="162"/>
      <c r="F45" s="67"/>
    </row>
    <row r="46" spans="1:6" ht="18.75" customHeight="1">
      <c r="A46" s="171" t="s">
        <v>239</v>
      </c>
      <c r="B46" s="161" t="s">
        <v>240</v>
      </c>
      <c r="C46" s="162"/>
      <c r="D46" s="162"/>
      <c r="E46" s="162"/>
      <c r="F46" s="67"/>
    </row>
    <row r="47" spans="1:6" ht="18.75" customHeight="1">
      <c r="A47" s="171" t="s">
        <v>241</v>
      </c>
      <c r="B47" s="161" t="s">
        <v>242</v>
      </c>
      <c r="C47" s="162"/>
      <c r="D47" s="162"/>
      <c r="E47" s="162"/>
      <c r="F47" s="67"/>
    </row>
    <row r="48" spans="1:6" ht="18.75" customHeight="1">
      <c r="A48" s="171" t="s">
        <v>243</v>
      </c>
      <c r="B48" s="161" t="s">
        <v>244</v>
      </c>
      <c r="C48" s="164">
        <v>41444.78</v>
      </c>
      <c r="D48" s="164"/>
      <c r="E48" s="164">
        <v>41444.78</v>
      </c>
      <c r="F48" s="67"/>
    </row>
    <row r="49" spans="1:6" ht="18.75" customHeight="1">
      <c r="A49" s="171" t="s">
        <v>245</v>
      </c>
      <c r="B49" s="165" t="s">
        <v>246</v>
      </c>
      <c r="C49" s="165"/>
      <c r="D49" s="166"/>
      <c r="E49" s="167"/>
      <c r="F49" s="67"/>
    </row>
    <row r="50" spans="1:6" ht="18.75" customHeight="1">
      <c r="A50" s="171" t="s">
        <v>247</v>
      </c>
      <c r="B50" s="161" t="s">
        <v>248</v>
      </c>
      <c r="C50" s="161"/>
      <c r="D50" s="162"/>
      <c r="E50" s="163"/>
      <c r="F50" s="67"/>
    </row>
    <row r="51" spans="1:6" ht="18.75" customHeight="1">
      <c r="A51" s="171" t="s">
        <v>249</v>
      </c>
      <c r="B51" s="161" t="s">
        <v>250</v>
      </c>
      <c r="C51" s="161"/>
      <c r="D51" s="162"/>
      <c r="E51" s="163"/>
      <c r="F51" s="67"/>
    </row>
    <row r="52" spans="1:6" ht="18.75" customHeight="1">
      <c r="A52" s="171" t="s">
        <v>251</v>
      </c>
      <c r="B52" s="161" t="s">
        <v>252</v>
      </c>
      <c r="C52" s="161"/>
      <c r="D52" s="162"/>
      <c r="E52" s="163"/>
      <c r="F52" s="67"/>
    </row>
    <row r="53" spans="1:6" ht="18.75" customHeight="1">
      <c r="A53" s="171" t="s">
        <v>253</v>
      </c>
      <c r="B53" s="161" t="s">
        <v>254</v>
      </c>
      <c r="C53" s="161"/>
      <c r="D53" s="162"/>
      <c r="E53" s="163"/>
      <c r="F53" s="67"/>
    </row>
    <row r="54" spans="1:6" ht="18.75" customHeight="1">
      <c r="A54" s="171" t="s">
        <v>255</v>
      </c>
      <c r="B54" s="161" t="s">
        <v>256</v>
      </c>
      <c r="C54" s="161"/>
      <c r="D54" s="162"/>
      <c r="E54" s="163"/>
      <c r="F54" s="67"/>
    </row>
    <row r="55" spans="1:6" ht="18.75" customHeight="1">
      <c r="A55" s="171" t="s">
        <v>257</v>
      </c>
      <c r="B55" s="161" t="s">
        <v>258</v>
      </c>
      <c r="C55" s="161"/>
      <c r="D55" s="162"/>
      <c r="E55" s="163"/>
      <c r="F55" s="67"/>
    </row>
    <row r="56" spans="1:6" ht="18.75" customHeight="1">
      <c r="A56" s="171" t="s">
        <v>259</v>
      </c>
      <c r="B56" s="161" t="s">
        <v>260</v>
      </c>
      <c r="C56" s="161"/>
      <c r="D56" s="162"/>
      <c r="E56" s="163"/>
      <c r="F56" s="67"/>
    </row>
    <row r="57" spans="1:6" ht="18.75" customHeight="1">
      <c r="A57" s="171" t="s">
        <v>261</v>
      </c>
      <c r="B57" s="161" t="s">
        <v>262</v>
      </c>
      <c r="C57" s="161"/>
      <c r="D57" s="162"/>
      <c r="E57" s="163"/>
      <c r="F57" s="67"/>
    </row>
    <row r="58" spans="1:6" ht="18.75" customHeight="1">
      <c r="A58" s="171" t="s">
        <v>263</v>
      </c>
      <c r="B58" s="161" t="s">
        <v>264</v>
      </c>
      <c r="C58" s="161"/>
      <c r="D58" s="162"/>
      <c r="E58" s="163"/>
      <c r="F58" s="67"/>
    </row>
    <row r="59" spans="1:6" ht="18.75" customHeight="1">
      <c r="A59" s="171" t="s">
        <v>265</v>
      </c>
      <c r="B59" s="161" t="s">
        <v>266</v>
      </c>
      <c r="C59" s="161"/>
      <c r="D59" s="162"/>
      <c r="E59" s="163"/>
      <c r="F59" s="67"/>
    </row>
    <row r="60" spans="1:6" ht="18.75" customHeight="1">
      <c r="A60" s="171" t="s">
        <v>267</v>
      </c>
      <c r="B60" s="161" t="s">
        <v>268</v>
      </c>
      <c r="C60" s="161"/>
      <c r="D60" s="162"/>
      <c r="E60" s="163"/>
      <c r="F60" s="67"/>
    </row>
    <row r="61" spans="1:6" ht="16.5">
      <c r="A61" s="70"/>
      <c r="B61" s="67"/>
      <c r="C61" s="67"/>
      <c r="D61" s="67"/>
      <c r="E61" s="71"/>
      <c r="F61" s="67"/>
    </row>
  </sheetData>
  <mergeCells count="6">
    <mergeCell ref="A2:E2"/>
    <mergeCell ref="A3:B3"/>
    <mergeCell ref="C4:E4"/>
    <mergeCell ref="A6:B6"/>
    <mergeCell ref="A4:A5"/>
    <mergeCell ref="B4:B5"/>
  </mergeCells>
  <phoneticPr fontId="34" type="noConversion"/>
  <pageMargins left="1.44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3" sqref="A3:F3"/>
    </sheetView>
  </sheetViews>
  <sheetFormatPr defaultColWidth="9" defaultRowHeight="13.5"/>
  <cols>
    <col min="1" max="1" width="9.375" customWidth="1"/>
    <col min="2" max="2" width="22.75" customWidth="1"/>
    <col min="3" max="3" width="9" hidden="1" customWidth="1"/>
    <col min="4" max="7" width="10.625" customWidth="1"/>
    <col min="8" max="8" width="12.875" customWidth="1"/>
    <col min="9" max="9" width="12.625" customWidth="1"/>
    <col min="10" max="10" width="10.625" customWidth="1"/>
    <col min="11" max="11" width="1.875" customWidth="1"/>
  </cols>
  <sheetData>
    <row r="1" spans="1:11" ht="27" customHeight="1">
      <c r="A1" s="48"/>
      <c r="B1" s="48"/>
      <c r="C1" s="49"/>
      <c r="D1" s="50"/>
      <c r="E1" s="49"/>
      <c r="F1" s="49"/>
      <c r="G1" s="49"/>
      <c r="H1" s="131" t="s">
        <v>269</v>
      </c>
      <c r="I1" s="131"/>
      <c r="J1" s="131"/>
      <c r="K1" s="62"/>
    </row>
    <row r="2" spans="1:11" ht="25.5" customHeight="1">
      <c r="A2" s="113" t="s">
        <v>270</v>
      </c>
      <c r="B2" s="113"/>
      <c r="C2" s="113"/>
      <c r="D2" s="113"/>
      <c r="E2" s="113"/>
      <c r="F2" s="113"/>
      <c r="G2" s="113"/>
      <c r="H2" s="113"/>
      <c r="I2" s="113"/>
      <c r="J2" s="113"/>
      <c r="K2" s="62"/>
    </row>
    <row r="3" spans="1:11" ht="21.75" customHeight="1">
      <c r="A3" s="118" t="s">
        <v>2</v>
      </c>
      <c r="B3" s="118"/>
      <c r="C3" s="118"/>
      <c r="D3" s="118"/>
      <c r="E3" s="118"/>
      <c r="F3" s="118"/>
      <c r="G3" s="49"/>
      <c r="H3" s="132" t="s">
        <v>71</v>
      </c>
      <c r="I3" s="132"/>
      <c r="J3" s="132"/>
      <c r="K3" s="62"/>
    </row>
    <row r="4" spans="1:11" ht="31.5" customHeight="1">
      <c r="A4" s="115" t="s">
        <v>48</v>
      </c>
      <c r="B4" s="116" t="s">
        <v>49</v>
      </c>
      <c r="C4" s="116" t="s">
        <v>50</v>
      </c>
      <c r="D4" s="135" t="s">
        <v>271</v>
      </c>
      <c r="E4" s="116" t="s">
        <v>272</v>
      </c>
      <c r="F4" s="116"/>
      <c r="G4" s="116"/>
      <c r="H4" s="116"/>
      <c r="I4" s="116"/>
      <c r="J4" s="117"/>
      <c r="K4" s="63"/>
    </row>
    <row r="5" spans="1:11" ht="31.5" customHeight="1">
      <c r="A5" s="119"/>
      <c r="B5" s="120"/>
      <c r="C5" s="120"/>
      <c r="D5" s="136"/>
      <c r="E5" s="120" t="s">
        <v>273</v>
      </c>
      <c r="F5" s="120" t="s">
        <v>222</v>
      </c>
      <c r="G5" s="120" t="s">
        <v>274</v>
      </c>
      <c r="H5" s="120"/>
      <c r="I5" s="120"/>
      <c r="J5" s="121" t="s">
        <v>275</v>
      </c>
      <c r="K5" s="63"/>
    </row>
    <row r="6" spans="1:11" ht="31.5" customHeight="1">
      <c r="A6" s="119"/>
      <c r="B6" s="120"/>
      <c r="C6" s="51"/>
      <c r="D6" s="136"/>
      <c r="E6" s="120"/>
      <c r="F6" s="120"/>
      <c r="G6" s="52" t="s">
        <v>83</v>
      </c>
      <c r="H6" s="52" t="s">
        <v>276</v>
      </c>
      <c r="I6" s="52" t="s">
        <v>277</v>
      </c>
      <c r="J6" s="121"/>
      <c r="K6" s="63"/>
    </row>
    <row r="7" spans="1:11" ht="18.75" customHeight="1">
      <c r="A7" s="53" t="s">
        <v>153</v>
      </c>
      <c r="B7" s="51"/>
      <c r="C7" s="51"/>
      <c r="D7" s="54"/>
      <c r="E7" s="55">
        <v>5.6</v>
      </c>
      <c r="F7" s="55">
        <v>5.6</v>
      </c>
      <c r="G7" s="54"/>
      <c r="H7" s="54"/>
      <c r="I7" s="54"/>
      <c r="J7" s="64"/>
      <c r="K7" s="63"/>
    </row>
    <row r="8" spans="1:11" hidden="1">
      <c r="A8" s="53">
        <v>198</v>
      </c>
      <c r="B8" s="51" t="s">
        <v>154</v>
      </c>
      <c r="C8" s="51">
        <v>1</v>
      </c>
      <c r="D8" s="54">
        <v>2010301</v>
      </c>
      <c r="E8" s="55">
        <v>0</v>
      </c>
      <c r="F8" s="55">
        <v>0</v>
      </c>
      <c r="G8" s="54"/>
      <c r="H8" s="54"/>
      <c r="I8" s="54"/>
      <c r="J8" s="64"/>
      <c r="K8" s="63"/>
    </row>
    <row r="9" spans="1:11" ht="18.75" customHeight="1">
      <c r="A9" s="56">
        <v>198</v>
      </c>
      <c r="B9" s="57" t="s">
        <v>154</v>
      </c>
      <c r="C9" s="58">
        <v>1</v>
      </c>
      <c r="D9" s="59">
        <v>2010302</v>
      </c>
      <c r="E9" s="60">
        <v>5.6</v>
      </c>
      <c r="F9" s="60">
        <v>5.6</v>
      </c>
      <c r="G9" s="61"/>
      <c r="H9" s="61"/>
      <c r="I9" s="61"/>
      <c r="J9" s="65"/>
      <c r="K9" s="63"/>
    </row>
    <row r="10" spans="1:11" ht="21" customHeight="1">
      <c r="A10" s="133" t="s">
        <v>278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62"/>
    </row>
    <row r="11" spans="1:11" ht="21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62"/>
    </row>
  </sheetData>
  <mergeCells count="15">
    <mergeCell ref="G5:I5"/>
    <mergeCell ref="A10:J10"/>
    <mergeCell ref="A11:J11"/>
    <mergeCell ref="A4:A6"/>
    <mergeCell ref="B4:B6"/>
    <mergeCell ref="C4:C5"/>
    <mergeCell ref="D4:D6"/>
    <mergeCell ref="E5:E6"/>
    <mergeCell ref="F5:F6"/>
    <mergeCell ref="J5:J6"/>
    <mergeCell ref="H1:J1"/>
    <mergeCell ref="A2:J2"/>
    <mergeCell ref="A3:F3"/>
    <mergeCell ref="H3:J3"/>
    <mergeCell ref="E4:J4"/>
  </mergeCells>
  <phoneticPr fontId="34" type="noConversion"/>
  <pageMargins left="1.10208333333333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" sqref="H1"/>
    </sheetView>
  </sheetViews>
  <sheetFormatPr defaultColWidth="9" defaultRowHeight="13.5"/>
  <cols>
    <col min="1" max="3" width="5" customWidth="1"/>
    <col min="4" max="4" width="46.5" customWidth="1"/>
    <col min="5" max="5" width="9" hidden="1" customWidth="1"/>
    <col min="6" max="6" width="15.125" customWidth="1"/>
    <col min="7" max="7" width="15.5" customWidth="1"/>
    <col min="8" max="8" width="17.5" customWidth="1"/>
    <col min="9" max="9" width="7.25" customWidth="1"/>
  </cols>
  <sheetData>
    <row r="1" spans="1:9">
      <c r="H1" s="35" t="s">
        <v>279</v>
      </c>
    </row>
    <row r="2" spans="1:9" ht="24" customHeight="1">
      <c r="A2" s="113" t="s">
        <v>280</v>
      </c>
      <c r="B2" s="113"/>
      <c r="C2" s="113"/>
      <c r="D2" s="113"/>
      <c r="E2" s="113"/>
      <c r="F2" s="113"/>
      <c r="G2" s="113"/>
      <c r="H2" s="113"/>
      <c r="I2" s="47"/>
    </row>
    <row r="3" spans="1:9" ht="18" customHeight="1">
      <c r="A3" s="118" t="s">
        <v>281</v>
      </c>
      <c r="B3" s="118"/>
      <c r="C3" s="118"/>
      <c r="D3" s="118"/>
      <c r="E3" s="118"/>
      <c r="F3" s="118"/>
      <c r="G3" s="118"/>
      <c r="H3" s="36" t="s">
        <v>151</v>
      </c>
      <c r="I3" s="47"/>
    </row>
    <row r="4" spans="1:9" ht="24.95" customHeight="1">
      <c r="A4" s="115" t="s">
        <v>282</v>
      </c>
      <c r="B4" s="116"/>
      <c r="C4" s="116"/>
      <c r="D4" s="116" t="s">
        <v>152</v>
      </c>
      <c r="E4" s="138" t="s">
        <v>50</v>
      </c>
      <c r="F4" s="116" t="s">
        <v>153</v>
      </c>
      <c r="G4" s="116" t="s">
        <v>75</v>
      </c>
      <c r="H4" s="117" t="s">
        <v>76</v>
      </c>
      <c r="I4" s="46"/>
    </row>
    <row r="5" spans="1:9" ht="24.95" customHeight="1">
      <c r="A5" s="37" t="s">
        <v>80</v>
      </c>
      <c r="B5" s="38" t="s">
        <v>81</v>
      </c>
      <c r="C5" s="38" t="s">
        <v>82</v>
      </c>
      <c r="D5" s="120"/>
      <c r="E5" s="139"/>
      <c r="F5" s="120"/>
      <c r="G5" s="120"/>
      <c r="H5" s="121"/>
      <c r="I5" s="46"/>
    </row>
    <row r="6" spans="1:9" ht="24.95" customHeight="1">
      <c r="A6" s="37" t="s">
        <v>283</v>
      </c>
      <c r="B6" s="38" t="s">
        <v>283</v>
      </c>
      <c r="C6" s="38" t="s">
        <v>283</v>
      </c>
      <c r="D6" s="39"/>
      <c r="E6" s="39"/>
      <c r="F6" s="41"/>
      <c r="G6" s="41"/>
      <c r="H6" s="42"/>
      <c r="I6" s="46"/>
    </row>
    <row r="7" spans="1:9" ht="24.95" customHeight="1">
      <c r="A7" s="43"/>
      <c r="B7" s="44"/>
      <c r="C7" s="44"/>
      <c r="D7" s="44"/>
      <c r="E7" s="44"/>
      <c r="F7" s="44"/>
      <c r="G7" s="44"/>
      <c r="H7" s="45"/>
      <c r="I7" s="46"/>
    </row>
    <row r="8" spans="1:9" ht="24.95" customHeight="1">
      <c r="A8" s="137" t="s">
        <v>284</v>
      </c>
      <c r="B8" s="137"/>
      <c r="C8" s="137"/>
      <c r="D8" s="137"/>
      <c r="E8" s="137"/>
      <c r="F8" s="137"/>
      <c r="G8" s="137"/>
      <c r="H8" s="137"/>
      <c r="I8" s="47"/>
    </row>
  </sheetData>
  <mergeCells count="9">
    <mergeCell ref="A2:H2"/>
    <mergeCell ref="A3:G3"/>
    <mergeCell ref="A4:C4"/>
    <mergeCell ref="A8:H8"/>
    <mergeCell ref="D4:D5"/>
    <mergeCell ref="E4:E5"/>
    <mergeCell ref="F4:F5"/>
    <mergeCell ref="G4:G5"/>
    <mergeCell ref="H4:H5"/>
  </mergeCells>
  <phoneticPr fontId="34" type="noConversion"/>
  <pageMargins left="1.36" right="0.70866141732283505" top="0.61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8" sqref="D8"/>
    </sheetView>
  </sheetViews>
  <sheetFormatPr defaultColWidth="9" defaultRowHeight="13.5"/>
  <cols>
    <col min="1" max="1" width="15.625" customWidth="1"/>
    <col min="2" max="2" width="14.375" customWidth="1"/>
    <col min="3" max="7" width="15.625" customWidth="1"/>
  </cols>
  <sheetData>
    <row r="1" spans="1:7">
      <c r="A1" s="7"/>
      <c r="B1" s="7"/>
      <c r="C1" s="7"/>
      <c r="D1" s="7"/>
      <c r="E1" s="7"/>
      <c r="F1" s="7"/>
      <c r="G1" s="8" t="s">
        <v>285</v>
      </c>
    </row>
    <row r="2" spans="1:7" ht="25.5">
      <c r="A2" s="140" t="s">
        <v>286</v>
      </c>
      <c r="B2" s="140"/>
      <c r="C2" s="140"/>
      <c r="D2" s="140"/>
      <c r="E2" s="140"/>
      <c r="F2" s="140"/>
      <c r="G2" s="140"/>
    </row>
    <row r="3" spans="1:7">
      <c r="A3" s="141" t="s">
        <v>281</v>
      </c>
      <c r="B3" s="141"/>
      <c r="C3" s="141"/>
      <c r="D3" s="141"/>
      <c r="E3" s="141"/>
      <c r="F3" s="141"/>
      <c r="G3" s="18" t="s">
        <v>47</v>
      </c>
    </row>
    <row r="4" spans="1:7" ht="24.95" customHeight="1">
      <c r="A4" s="148" t="s">
        <v>49</v>
      </c>
      <c r="B4" s="142" t="s">
        <v>287</v>
      </c>
      <c r="C4" s="142" t="s">
        <v>288</v>
      </c>
      <c r="D4" s="142" t="s">
        <v>289</v>
      </c>
      <c r="E4" s="142"/>
      <c r="F4" s="142" t="s">
        <v>290</v>
      </c>
      <c r="G4" s="143"/>
    </row>
    <row r="5" spans="1:7" ht="24.95" customHeight="1">
      <c r="A5" s="149"/>
      <c r="B5" s="144"/>
      <c r="C5" s="144"/>
      <c r="D5" s="144" t="s">
        <v>291</v>
      </c>
      <c r="E5" s="144"/>
      <c r="F5" s="144" t="s">
        <v>292</v>
      </c>
      <c r="G5" s="145"/>
    </row>
    <row r="6" spans="1:7" ht="24.95" customHeight="1">
      <c r="A6" s="149"/>
      <c r="B6" s="144"/>
      <c r="C6" s="144"/>
      <c r="D6" s="19" t="s">
        <v>293</v>
      </c>
      <c r="E6" s="19" t="s">
        <v>294</v>
      </c>
      <c r="F6" s="19" t="s">
        <v>295</v>
      </c>
      <c r="G6" s="20" t="s">
        <v>294</v>
      </c>
    </row>
    <row r="7" spans="1:7" ht="24.95" customHeight="1">
      <c r="A7" s="150" t="s">
        <v>154</v>
      </c>
      <c r="B7" s="21" t="s">
        <v>51</v>
      </c>
      <c r="C7" s="22">
        <v>110</v>
      </c>
      <c r="D7" s="23"/>
      <c r="E7" s="24"/>
      <c r="F7" s="21"/>
      <c r="G7" s="25"/>
    </row>
    <row r="8" spans="1:7" ht="24.95" customHeight="1">
      <c r="A8" s="151"/>
      <c r="B8" s="26" t="s">
        <v>296</v>
      </c>
      <c r="C8" s="27">
        <v>21.4</v>
      </c>
      <c r="D8" s="28"/>
      <c r="E8" s="29"/>
      <c r="F8" s="26"/>
      <c r="G8" s="30"/>
    </row>
    <row r="9" spans="1:7" ht="24.95" customHeight="1">
      <c r="A9" s="151"/>
      <c r="B9" s="21" t="s">
        <v>297</v>
      </c>
      <c r="C9" s="27">
        <v>10</v>
      </c>
      <c r="D9" s="28"/>
      <c r="E9" s="31"/>
      <c r="F9" s="26"/>
      <c r="G9" s="30"/>
    </row>
    <row r="10" spans="1:7" ht="24.95" customHeight="1">
      <c r="A10" s="151"/>
      <c r="B10" s="21" t="s">
        <v>298</v>
      </c>
      <c r="C10" s="27">
        <v>30</v>
      </c>
      <c r="D10" s="28"/>
      <c r="E10" s="31"/>
      <c r="F10" s="26"/>
      <c r="G10" s="30"/>
    </row>
    <row r="11" spans="1:7" ht="24.95" customHeight="1">
      <c r="A11" s="151"/>
      <c r="B11" s="21" t="s">
        <v>299</v>
      </c>
      <c r="C11" s="27">
        <v>5</v>
      </c>
      <c r="D11" s="28"/>
      <c r="E11" s="31"/>
      <c r="F11" s="26"/>
      <c r="G11" s="30"/>
    </row>
    <row r="12" spans="1:7" ht="24.95" customHeight="1">
      <c r="A12" s="151"/>
      <c r="B12" s="21" t="s">
        <v>300</v>
      </c>
      <c r="C12" s="27">
        <v>3.6</v>
      </c>
      <c r="D12" s="28"/>
      <c r="E12" s="31"/>
      <c r="F12" s="26"/>
      <c r="G12" s="30"/>
    </row>
    <row r="13" spans="1:7" ht="24.95" customHeight="1">
      <c r="A13" s="151"/>
      <c r="B13" s="21" t="s">
        <v>301</v>
      </c>
      <c r="C13" s="27">
        <v>20</v>
      </c>
      <c r="D13" s="28"/>
      <c r="E13" s="31"/>
      <c r="F13" s="26"/>
      <c r="G13" s="30"/>
    </row>
    <row r="14" spans="1:7" ht="24.95" customHeight="1">
      <c r="A14" s="151"/>
      <c r="B14" s="21" t="s">
        <v>302</v>
      </c>
      <c r="C14" s="27">
        <v>20</v>
      </c>
      <c r="D14" s="28"/>
      <c r="E14" s="31"/>
      <c r="F14" s="26"/>
      <c r="G14" s="30"/>
    </row>
    <row r="15" spans="1:7" ht="24.95" customHeight="1">
      <c r="A15" s="32"/>
      <c r="B15" s="33"/>
      <c r="C15" s="34"/>
      <c r="D15" s="146" t="s">
        <v>303</v>
      </c>
      <c r="E15" s="146"/>
      <c r="F15" s="146"/>
      <c r="G15" s="147"/>
    </row>
  </sheetData>
  <mergeCells count="13">
    <mergeCell ref="D5:E5"/>
    <mergeCell ref="F5:G5"/>
    <mergeCell ref="D15:G15"/>
    <mergeCell ref="A4:A6"/>
    <mergeCell ref="A7:A14"/>
    <mergeCell ref="B4:B6"/>
    <mergeCell ref="C4:C6"/>
    <mergeCell ref="A2:G2"/>
    <mergeCell ref="A3:B3"/>
    <mergeCell ref="C3:D3"/>
    <mergeCell ref="E3:F3"/>
    <mergeCell ref="D4:E4"/>
    <mergeCell ref="F4:G4"/>
  </mergeCells>
  <phoneticPr fontId="34" type="noConversion"/>
  <pageMargins left="1.33819444444444" right="0.75" top="0.5902777777777780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01部门收支总体情况表</vt:lpstr>
      <vt:lpstr>02部门收入总体情况表</vt:lpstr>
      <vt:lpstr>03部门支出总体情况表</vt:lpstr>
      <vt:lpstr>04财政拨款收支总体情况表</vt:lpstr>
      <vt:lpstr>05一般公共预算支出情况表</vt:lpstr>
      <vt:lpstr>06一般公共预算基本支出情况表</vt:lpstr>
      <vt:lpstr>07一般公共预算“三公”经费预算表</vt:lpstr>
      <vt:lpstr>08政府性基金预算支出情况表</vt:lpstr>
      <vt:lpstr>09预算项目绩效目标表</vt:lpstr>
      <vt:lpstr>10整体支出绩效目标表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2021-03-23T06:38:00Z</cp:lastPrinted>
  <dcterms:created xsi:type="dcterms:W3CDTF">2021-03-23T03:29:00Z</dcterms:created>
  <dcterms:modified xsi:type="dcterms:W3CDTF">2022-09-04T03:06:20Z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C2F3BFC642064935A820A28C5F352FFD</vt:lpwstr>
  </property>
</Properties>
</file>