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firstSheet="8" activeTab="8"/>
  </bookViews>
  <sheets>
    <sheet name="目录" sheetId="1" r:id="rId1"/>
    <sheet name="2023年部门收支总体情况表" sheetId="2" r:id="rId2"/>
    <sheet name="2023年部门收入总体情况表" sheetId="3" r:id="rId3"/>
    <sheet name="2023年部门支出总体情况表" sheetId="4" r:id="rId4"/>
    <sheet name="2023年财政拨款收支总体情况表" sheetId="5" r:id="rId5"/>
    <sheet name="2023年一般公共预算支出情况表" sheetId="6" r:id="rId6"/>
    <sheet name="2023年一般公共预算基本支出情况表" sheetId="7" r:id="rId7"/>
    <sheet name="2023年政府性基金预算支出情况表" sheetId="8" r:id="rId8"/>
    <sheet name="2023年一般公共预算“三公”经费预算表" sheetId="9" r:id="rId9"/>
    <sheet name="2023年预算项目绩效目标表" sheetId="15" r:id="rId10"/>
    <sheet name="2023年整体支出绩效目标表" sheetId="16" r:id="rId11"/>
  </sheets>
  <calcPr calcId="144525"/>
</workbook>
</file>

<file path=xl/sharedStrings.xml><?xml version="1.0" encoding="utf-8"?>
<sst xmlns="http://schemas.openxmlformats.org/spreadsheetml/2006/main" count="1257" uniqueCount="541">
  <si>
    <t>部门预算批复表目录</t>
  </si>
  <si>
    <t>序号</t>
  </si>
  <si>
    <t>名称</t>
  </si>
  <si>
    <t>备注</t>
  </si>
  <si>
    <t>2023年部门收支总体情况表</t>
  </si>
  <si>
    <t>2023年部门收入总体情况表</t>
  </si>
  <si>
    <t>2023年部门支出总体情况表</t>
  </si>
  <si>
    <t>2023年财政拨款收支总体情况表</t>
  </si>
  <si>
    <t>2023年一般公共预算支出情况表</t>
  </si>
  <si>
    <t>2023年一般公共预算基本支出情况表</t>
  </si>
  <si>
    <t>2023年政府性基金预算支出情况表</t>
  </si>
  <si>
    <t>2023年一般公共预算“三公”经费预算表</t>
  </si>
  <si>
    <t>2023年预算项目绩效目标表</t>
  </si>
  <si>
    <t>2023年整体支出绩效目标表</t>
  </si>
  <si>
    <t>部门：208_浏阳市教育局</t>
  </si>
  <si>
    <t>单位：万元</t>
  </si>
  <si>
    <t>收      入</t>
  </si>
  <si>
    <t>支      出</t>
  </si>
  <si>
    <t>项    目</t>
  </si>
  <si>
    <t>预算数</t>
  </si>
  <si>
    <t>一、一般公共预算财政拨款收入</t>
  </si>
  <si>
    <t>一、[201]一般公共服务支出</t>
  </si>
  <si>
    <t xml:space="preserve">    1.财政补助收入</t>
  </si>
  <si>
    <t>二、[202]外交支出</t>
  </si>
  <si>
    <t xml:space="preserve">    2.纳入一般公共预算管理的非税收入</t>
  </si>
  <si>
    <t>三、[203]国防支出</t>
  </si>
  <si>
    <t xml:space="preserve">    3.上级补助收入</t>
  </si>
  <si>
    <t>四、[204]公共安全支出</t>
  </si>
  <si>
    <t xml:space="preserve">    4.上年结转</t>
  </si>
  <si>
    <t>五、[205]教育支出</t>
  </si>
  <si>
    <t xml:space="preserve">    5.体制分成</t>
  </si>
  <si>
    <t>六、[206]科学技术支出</t>
  </si>
  <si>
    <t>二、纳入专户管理的非税收入</t>
  </si>
  <si>
    <t>七、[207]文化旅游体育与传媒支出</t>
  </si>
  <si>
    <t>三、政府性基金预算收入</t>
  </si>
  <si>
    <t>八、[208]社会保障和就业支出</t>
  </si>
  <si>
    <t>九、[209]社会保险基金支出</t>
  </si>
  <si>
    <t>十、[210]卫生健康支出</t>
  </si>
  <si>
    <t>十一、[211]节能环保支出</t>
  </si>
  <si>
    <t>十二、[212]城乡社区支出</t>
  </si>
  <si>
    <t>十三、[213]农林水支出</t>
  </si>
  <si>
    <t>十四、[214]交通运输支出</t>
  </si>
  <si>
    <t>十五、[215]资源勘探工业信息等支出</t>
  </si>
  <si>
    <t>十六、[216]商业服务业等支出</t>
  </si>
  <si>
    <t>十七、[217]金融支出</t>
  </si>
  <si>
    <t>十八、[219]援助其他地区支出</t>
  </si>
  <si>
    <t>十九、[220]自然资源海洋气象等支出</t>
  </si>
  <si>
    <t>二十、[221]住房保障支出</t>
  </si>
  <si>
    <t>二十一、[222]粮油物资储备支出</t>
  </si>
  <si>
    <t>二十二、[223]国有资本经营预算支出</t>
  </si>
  <si>
    <t>二十三、[224]灾害防治及应急管理支出</t>
  </si>
  <si>
    <t>二十四、[227]预备费</t>
  </si>
  <si>
    <t>二十五、[229]其他支出</t>
  </si>
  <si>
    <t>二十六、[230]转移性支出</t>
  </si>
  <si>
    <t>二十七、[231]债务还本支出</t>
  </si>
  <si>
    <t>二十八、[232]债务付息支出</t>
  </si>
  <si>
    <t>二十九、[233]债务发行费用支出</t>
  </si>
  <si>
    <t>三十、[234]抗疫特别国债安排的支出</t>
  </si>
  <si>
    <t>本年收入合计</t>
  </si>
  <si>
    <t>本年支出合计</t>
  </si>
  <si>
    <t>收入总计</t>
  </si>
  <si>
    <t>支出总计</t>
  </si>
  <si>
    <t>单位</t>
  </si>
  <si>
    <t>总计</t>
  </si>
  <si>
    <t>本年收入</t>
  </si>
  <si>
    <t>纳入专户管理的非税收入</t>
  </si>
  <si>
    <t>政府性基金预算收入</t>
  </si>
  <si>
    <t>编码</t>
  </si>
  <si>
    <t>合计</t>
  </si>
  <si>
    <t>财政补助收入</t>
  </si>
  <si>
    <t>纳入一般公共预算管理的非税收入</t>
  </si>
  <si>
    <t>上级补助收入</t>
  </si>
  <si>
    <t>上年结转</t>
  </si>
  <si>
    <t>体制分成</t>
  </si>
  <si>
    <t>总计：</t>
  </si>
  <si>
    <t xml:space="preserve">  208001</t>
  </si>
  <si>
    <t>浏阳市教育局机关</t>
  </si>
  <si>
    <t xml:space="preserve">  208002</t>
  </si>
  <si>
    <t>浏阳市第一中学</t>
  </si>
  <si>
    <t xml:space="preserve">  208003</t>
  </si>
  <si>
    <t>浏阳市第二中学</t>
  </si>
  <si>
    <t xml:space="preserve">  208004</t>
  </si>
  <si>
    <t>浏阳市第三中学</t>
  </si>
  <si>
    <t xml:space="preserve">  208005</t>
  </si>
  <si>
    <t>浏阳市第四中学</t>
  </si>
  <si>
    <t xml:space="preserve">  208006</t>
  </si>
  <si>
    <t>浏阳市第五中学</t>
  </si>
  <si>
    <t xml:space="preserve">  208007</t>
  </si>
  <si>
    <t>浏阳市第六中学</t>
  </si>
  <si>
    <t xml:space="preserve">  208008</t>
  </si>
  <si>
    <t>浏阳市第八中学</t>
  </si>
  <si>
    <t xml:space="preserve">  208009</t>
  </si>
  <si>
    <t>浏阳市第九中学</t>
  </si>
  <si>
    <t xml:space="preserve">  208010</t>
  </si>
  <si>
    <t>浏阳市第十一中学</t>
  </si>
  <si>
    <t xml:space="preserve">  208011</t>
  </si>
  <si>
    <t>浏阳市田家炳实验中学</t>
  </si>
  <si>
    <t xml:space="preserve">  208012</t>
  </si>
  <si>
    <t>浏阳市特殊教育学校</t>
  </si>
  <si>
    <t xml:space="preserve">  208013</t>
  </si>
  <si>
    <t>浏阳市教师进修学校</t>
  </si>
  <si>
    <t xml:space="preserve">  208014</t>
  </si>
  <si>
    <t>浏阳市职业中专</t>
  </si>
  <si>
    <t xml:space="preserve">  208015</t>
  </si>
  <si>
    <t>浏阳市枨冲镇教育发展中心</t>
  </si>
  <si>
    <t xml:space="preserve">  208017</t>
  </si>
  <si>
    <t>浏阳市古港镇教育发展中心</t>
  </si>
  <si>
    <t xml:space="preserve">  208018</t>
  </si>
  <si>
    <t>浏阳市永和镇教育发展中心</t>
  </si>
  <si>
    <t xml:space="preserve">  208019</t>
  </si>
  <si>
    <t>浏阳市沿溪镇教育发展中心</t>
  </si>
  <si>
    <t xml:space="preserve">  208020</t>
  </si>
  <si>
    <t>浏阳市官渡镇教育发展中心</t>
  </si>
  <si>
    <t xml:space="preserve">  208021</t>
  </si>
  <si>
    <t>浏阳市达浒镇教育发展中心</t>
  </si>
  <si>
    <t xml:space="preserve">  208022</t>
  </si>
  <si>
    <t>浏阳市大围山镇教育发展中心</t>
  </si>
  <si>
    <t xml:space="preserve">  208023</t>
  </si>
  <si>
    <t>浏阳市张坊镇教育发展中心</t>
  </si>
  <si>
    <t xml:space="preserve">  208024</t>
  </si>
  <si>
    <t>浏阳市大瑶镇教育发展中心</t>
  </si>
  <si>
    <t xml:space="preserve">  208025</t>
  </si>
  <si>
    <t>浏阳市金刚镇教育发展中心</t>
  </si>
  <si>
    <t xml:space="preserve">  208026</t>
  </si>
  <si>
    <t>浏阳市澄潭江镇教育发展中心</t>
  </si>
  <si>
    <t xml:space="preserve">  208027</t>
  </si>
  <si>
    <t>浏阳市文家市镇教育发展中心</t>
  </si>
  <si>
    <t xml:space="preserve">  208028</t>
  </si>
  <si>
    <t>浏阳市中和镇教育发展中心</t>
  </si>
  <si>
    <t xml:space="preserve">  208029</t>
  </si>
  <si>
    <t>浏阳市镇头镇教育发展中心</t>
  </si>
  <si>
    <t xml:space="preserve">  208030</t>
  </si>
  <si>
    <t>浏阳市普迹镇教育发展中心</t>
  </si>
  <si>
    <t xml:space="preserve">  208031</t>
  </si>
  <si>
    <t>浏阳市柏加镇教育发展中心</t>
  </si>
  <si>
    <t xml:space="preserve">  208032</t>
  </si>
  <si>
    <t>浏阳市北盛镇教育发展中心</t>
  </si>
  <si>
    <t xml:space="preserve">  208033</t>
  </si>
  <si>
    <t>浏阳市淮川街道教育发展中心</t>
  </si>
  <si>
    <t xml:space="preserve">  208034</t>
  </si>
  <si>
    <t>浏阳市淳口镇教育发展中心</t>
  </si>
  <si>
    <t xml:space="preserve">  208035</t>
  </si>
  <si>
    <t>浏阳市社港镇教育发展中心</t>
  </si>
  <si>
    <t xml:space="preserve">  208036</t>
  </si>
  <si>
    <t>浏阳市龙伏镇教育发展中心</t>
  </si>
  <si>
    <t xml:space="preserve">  208037</t>
  </si>
  <si>
    <t>浏阳市洞阳镇教育发展中心</t>
  </si>
  <si>
    <t xml:space="preserve">  208039</t>
  </si>
  <si>
    <t>浏阳市集里街道教育发展中心</t>
  </si>
  <si>
    <t xml:space="preserve">  208040</t>
  </si>
  <si>
    <t>浏阳市荷花街道教育发展中心</t>
  </si>
  <si>
    <t xml:space="preserve">  208041</t>
  </si>
  <si>
    <t>浏阳市关口街道教育发展中心</t>
  </si>
  <si>
    <t xml:space="preserve">  208042</t>
  </si>
  <si>
    <t>浏阳市葛家镇教育发展中心</t>
  </si>
  <si>
    <t xml:space="preserve">  208043</t>
  </si>
  <si>
    <t>浏阳市高坪镇教育发展中心</t>
  </si>
  <si>
    <t xml:space="preserve">  208047</t>
  </si>
  <si>
    <t>浏阳市小河乡教育发展中心</t>
  </si>
  <si>
    <t xml:space="preserve">  208049</t>
  </si>
  <si>
    <t>浏阳市官桥镇教育发展中心</t>
  </si>
  <si>
    <t xml:space="preserve">  208050</t>
  </si>
  <si>
    <t>浏阳市蕉溪镇教育发展中心</t>
  </si>
  <si>
    <t xml:space="preserve">  208053</t>
  </si>
  <si>
    <t>浏阳市永安镇教育发展中心</t>
  </si>
  <si>
    <t xml:space="preserve">  208056</t>
  </si>
  <si>
    <t>浏阳市沙市镇教育发展中心</t>
  </si>
  <si>
    <t xml:space="preserve">  208064</t>
  </si>
  <si>
    <t>浏阳市青少年素质教育培训中心</t>
  </si>
  <si>
    <t xml:space="preserve">  208065</t>
  </si>
  <si>
    <t>浏阳市第十中学</t>
  </si>
  <si>
    <t xml:space="preserve">  208066</t>
  </si>
  <si>
    <t>浏阳市青少年校外活动中心</t>
  </si>
  <si>
    <t xml:space="preserve">  208067</t>
  </si>
  <si>
    <t>长郡浏阳实验学校</t>
  </si>
  <si>
    <t xml:space="preserve">  208068</t>
  </si>
  <si>
    <t>湖南省浏阳高级技工学校</t>
  </si>
  <si>
    <t xml:space="preserve">  208071</t>
  </si>
  <si>
    <t>浏阳市机关幼儿园</t>
  </si>
  <si>
    <t xml:space="preserve">  208073</t>
  </si>
  <si>
    <t>浏阳市教育局二级机构统管</t>
  </si>
  <si>
    <t>基本支出</t>
  </si>
  <si>
    <t>项目支出</t>
  </si>
  <si>
    <t>人员类</t>
  </si>
  <si>
    <t>公用经费</t>
  </si>
  <si>
    <t>其他运转类</t>
  </si>
  <si>
    <t>特定目标类</t>
  </si>
  <si>
    <t>总计:</t>
  </si>
  <si>
    <t>208001</t>
  </si>
  <si>
    <t xml:space="preserve">  205</t>
  </si>
  <si>
    <t xml:space="preserve">  教育支出</t>
  </si>
  <si>
    <t xml:space="preserve">   20501</t>
  </si>
  <si>
    <t xml:space="preserve">   教育管理事务</t>
  </si>
  <si>
    <t xml:space="preserve">   2050101</t>
  </si>
  <si>
    <t xml:space="preserve">    行政运行</t>
  </si>
  <si>
    <t xml:space="preserve">   2050102</t>
  </si>
  <si>
    <t xml:space="preserve">    一般行政管理事务</t>
  </si>
  <si>
    <t xml:space="preserve">   20502</t>
  </si>
  <si>
    <t xml:space="preserve">   普通教育</t>
  </si>
  <si>
    <t xml:space="preserve">   2050201</t>
  </si>
  <si>
    <t xml:space="preserve">    学前教育</t>
  </si>
  <si>
    <t xml:space="preserve">   2050202</t>
  </si>
  <si>
    <t xml:space="preserve">    小学教育</t>
  </si>
  <si>
    <t xml:space="preserve">   2050299</t>
  </si>
  <si>
    <t xml:space="preserve">    其他普通教育支出</t>
  </si>
  <si>
    <t>208002</t>
  </si>
  <si>
    <t xml:space="preserve">   2050203</t>
  </si>
  <si>
    <t xml:space="preserve">    初中教育</t>
  </si>
  <si>
    <t xml:space="preserve">   2050204</t>
  </si>
  <si>
    <t xml:space="preserve">    高中教育</t>
  </si>
  <si>
    <t>208003</t>
  </si>
  <si>
    <t>208004</t>
  </si>
  <si>
    <t>208005</t>
  </si>
  <si>
    <t>208006</t>
  </si>
  <si>
    <t>208007</t>
  </si>
  <si>
    <t>208008</t>
  </si>
  <si>
    <t>208009</t>
  </si>
  <si>
    <t>208010</t>
  </si>
  <si>
    <t>208011</t>
  </si>
  <si>
    <t>208012</t>
  </si>
  <si>
    <t xml:space="preserve">   20507</t>
  </si>
  <si>
    <t xml:space="preserve">   特殊教育</t>
  </si>
  <si>
    <t xml:space="preserve">   2050701</t>
  </si>
  <si>
    <t xml:space="preserve">    特殊学校教育</t>
  </si>
  <si>
    <t>208013</t>
  </si>
  <si>
    <t xml:space="preserve">   20508</t>
  </si>
  <si>
    <t xml:space="preserve">   进修及培训</t>
  </si>
  <si>
    <t xml:space="preserve">   2050801</t>
  </si>
  <si>
    <t xml:space="preserve">    教师进修</t>
  </si>
  <si>
    <t>208014</t>
  </si>
  <si>
    <t xml:space="preserve">   20503</t>
  </si>
  <si>
    <t xml:space="preserve">   职业教育</t>
  </si>
  <si>
    <t xml:space="preserve">   2050302</t>
  </si>
  <si>
    <t xml:space="preserve">    中等职业教育</t>
  </si>
  <si>
    <t>208015</t>
  </si>
  <si>
    <t>208017</t>
  </si>
  <si>
    <t>208018</t>
  </si>
  <si>
    <t>208019</t>
  </si>
  <si>
    <t>208020</t>
  </si>
  <si>
    <t>208021</t>
  </si>
  <si>
    <t>208022</t>
  </si>
  <si>
    <t>208023</t>
  </si>
  <si>
    <t>208024</t>
  </si>
  <si>
    <t>208025</t>
  </si>
  <si>
    <t>208026</t>
  </si>
  <si>
    <t>208027</t>
  </si>
  <si>
    <t>208028</t>
  </si>
  <si>
    <t>208029</t>
  </si>
  <si>
    <t>208030</t>
  </si>
  <si>
    <t>208031</t>
  </si>
  <si>
    <t>208032</t>
  </si>
  <si>
    <t>208033</t>
  </si>
  <si>
    <t>208034</t>
  </si>
  <si>
    <t>208035</t>
  </si>
  <si>
    <t>208036</t>
  </si>
  <si>
    <t>208037</t>
  </si>
  <si>
    <t>208039</t>
  </si>
  <si>
    <t>208040</t>
  </si>
  <si>
    <t>208041</t>
  </si>
  <si>
    <t>208042</t>
  </si>
  <si>
    <t>208043</t>
  </si>
  <si>
    <t>208047</t>
  </si>
  <si>
    <t>208049</t>
  </si>
  <si>
    <t>208050</t>
  </si>
  <si>
    <t>208053</t>
  </si>
  <si>
    <t>208056</t>
  </si>
  <si>
    <t>208064</t>
  </si>
  <si>
    <t>208065</t>
  </si>
  <si>
    <t>208066</t>
  </si>
  <si>
    <t xml:space="preserve">   2050199</t>
  </si>
  <si>
    <t xml:space="preserve">    其他教育管理事务支出</t>
  </si>
  <si>
    <t>208067</t>
  </si>
  <si>
    <t>208068</t>
  </si>
  <si>
    <t xml:space="preserve">   2050303</t>
  </si>
  <si>
    <t xml:space="preserve">    技校教育</t>
  </si>
  <si>
    <t>208071</t>
  </si>
  <si>
    <t>208073</t>
  </si>
  <si>
    <t>项目</t>
  </si>
  <si>
    <t>一、本年收入</t>
  </si>
  <si>
    <t>一、本年支出</t>
  </si>
  <si>
    <t>（一）一般公共预算拨款</t>
  </si>
  <si>
    <t>（二）政府性基金预算拨款</t>
  </si>
  <si>
    <t>二、结转下年</t>
  </si>
  <si>
    <t>科目编码</t>
  </si>
  <si>
    <t>科目名称</t>
  </si>
  <si>
    <t>小计</t>
  </si>
  <si>
    <t>人员经费</t>
  </si>
  <si>
    <t>205</t>
  </si>
  <si>
    <t>教育支出</t>
  </si>
  <si>
    <t xml:space="preserve">  20501</t>
  </si>
  <si>
    <t xml:space="preserve">  教育管理事务</t>
  </si>
  <si>
    <t xml:space="preserve">   行政运行</t>
  </si>
  <si>
    <t xml:space="preserve">   其他教育管理事务支出</t>
  </si>
  <si>
    <t xml:space="preserve">   一般行政管理事务</t>
  </si>
  <si>
    <t xml:space="preserve">  20502</t>
  </si>
  <si>
    <t xml:space="preserve">  普通教育</t>
  </si>
  <si>
    <t xml:space="preserve">   初中教育</t>
  </si>
  <si>
    <t xml:space="preserve">   高中教育</t>
  </si>
  <si>
    <t xml:space="preserve">   小学教育</t>
  </si>
  <si>
    <t xml:space="preserve">   学前教育</t>
  </si>
  <si>
    <t xml:space="preserve">   其他普通教育支出</t>
  </si>
  <si>
    <t xml:space="preserve">  20507</t>
  </si>
  <si>
    <t xml:space="preserve">  特殊教育</t>
  </si>
  <si>
    <t xml:space="preserve">   特殊学校教育</t>
  </si>
  <si>
    <t xml:space="preserve">  20508</t>
  </si>
  <si>
    <t xml:space="preserve">  进修及培训</t>
  </si>
  <si>
    <t xml:space="preserve">   教师进修</t>
  </si>
  <si>
    <t xml:space="preserve">  20503</t>
  </si>
  <si>
    <t xml:space="preserve">  职业教育</t>
  </si>
  <si>
    <t xml:space="preserve">   中等职业教育</t>
  </si>
  <si>
    <t xml:space="preserve">   技校教育</t>
  </si>
  <si>
    <t>合计：</t>
  </si>
  <si>
    <t>部门预算支出经济分类科目</t>
  </si>
  <si>
    <t>本年一般公共预算基本支出</t>
  </si>
  <si>
    <t>301</t>
  </si>
  <si>
    <t>工资福利支出</t>
  </si>
  <si>
    <t xml:space="preserve">  30112</t>
  </si>
  <si>
    <t xml:space="preserve">  其他社会保障缴费</t>
  </si>
  <si>
    <t xml:space="preserve">  30111</t>
  </si>
  <si>
    <t xml:space="preserve">  公务员医疗补助缴费</t>
  </si>
  <si>
    <t xml:space="preserve">  30113</t>
  </si>
  <si>
    <t xml:space="preserve">  住房公积金</t>
  </si>
  <si>
    <t xml:space="preserve">  30199</t>
  </si>
  <si>
    <t xml:space="preserve">  其他工资福利支出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</si>
  <si>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</si>
  <si>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</si>
  <si>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</si>
  <si>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</si>
  <si>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</si>
  <si>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</si>
  <si>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</si>
  <si>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</si>
  <si>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</si>
  <si>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</si>
  <si>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</si>
  <si>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</si>
  <si>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30114</t>
  </si>
  <si>
    <t xml:space="preserve">  医疗费</t>
  </si>
  <si>
    <t>303</t>
  </si>
  <si>
    <t>对个人和家庭的补助</t>
  </si>
  <si>
    <t xml:space="preserve">  30302</t>
  </si>
  <si>
    <t xml:space="preserve">  退休费</t>
  </si>
  <si>
    <t xml:space="preserve">  30305</t>
  </si>
  <si>
    <t xml:space="preserve">  生活补助</t>
  </si>
  <si>
    <t xml:space="preserve">  30301</t>
  </si>
  <si>
    <t xml:space="preserve">  离休费</t>
  </si>
  <si>
    <t xml:space="preserve">  30303</t>
  </si>
  <si>
    <t xml:space="preserve">  退职（役）费</t>
  </si>
  <si>
    <t xml:space="preserve">  30399</t>
  </si>
  <si>
    <t xml:space="preserve">  其他对个人和家庭的补助</t>
  </si>
  <si>
    <t xml:space="preserve">  其他对个人和家庭补助</t>
  </si>
  <si>
    <t xml:space="preserve">  30307</t>
  </si>
  <si>
    <t xml:space="preserve">  医疗费补助</t>
  </si>
  <si>
    <t xml:space="preserve">  30309</t>
  </si>
  <si>
    <t xml:space="preserve">  奖励金</t>
  </si>
  <si>
    <t>302</t>
  </si>
  <si>
    <t>商品和服务支出</t>
  </si>
  <si>
    <t xml:space="preserve">  30239</t>
  </si>
  <si>
    <t xml:space="preserve">  其他交通费用</t>
  </si>
  <si>
    <t xml:space="preserve">  30228</t>
  </si>
  <si>
    <t xml:space="preserve">  工会经费</t>
  </si>
  <si>
    <t xml:space="preserve">  30226</t>
  </si>
  <si>
    <t xml:space="preserve">  劳务费</t>
  </si>
  <si>
    <t xml:space="preserve">  30207</t>
  </si>
  <si>
    <t xml:space="preserve">  邮电费</t>
  </si>
  <si>
    <t xml:space="preserve">  30206</t>
  </si>
  <si>
    <t xml:space="preserve">  电费</t>
  </si>
  <si>
    <t xml:space="preserve">  30205</t>
  </si>
  <si>
    <t xml:space="preserve">  水费</t>
  </si>
  <si>
    <t xml:space="preserve">  30203</t>
  </si>
  <si>
    <t xml:space="preserve">  咨询费</t>
  </si>
  <si>
    <t xml:space="preserve">  30202</t>
  </si>
  <si>
    <t xml:space="preserve">  印刷费</t>
  </si>
  <si>
    <t xml:space="preserve">  30201</t>
  </si>
  <si>
    <t xml:space="preserve">  办公费</t>
  </si>
  <si>
    <t xml:space="preserve">  30215</t>
  </si>
  <si>
    <t xml:space="preserve">  会议费</t>
  </si>
  <si>
    <t xml:space="preserve">  30213</t>
  </si>
  <si>
    <t xml:space="preserve">  维修（护）费</t>
  </si>
  <si>
    <t xml:space="preserve">  30209</t>
  </si>
  <si>
    <t xml:space="preserve">  物业管理费</t>
  </si>
  <si>
    <t xml:space="preserve">  30299</t>
  </si>
  <si>
    <t xml:space="preserve">  其他商品和服务支出</t>
  </si>
  <si>
    <t xml:space="preserve">  30229</t>
  </si>
  <si>
    <t xml:space="preserve">  福利费</t>
  </si>
  <si>
    <t xml:space="preserve">  30216</t>
  </si>
  <si>
    <t xml:space="preserve">  培训费</t>
  </si>
  <si>
    <t xml:space="preserve">  30218</t>
  </si>
  <si>
    <t xml:space="preserve">  专用材料费</t>
  </si>
  <si>
    <t xml:space="preserve">  30217</t>
  </si>
  <si>
    <t xml:space="preserve">  公务接待费</t>
  </si>
  <si>
    <t xml:space="preserve">  30214</t>
  </si>
  <si>
    <t xml:space="preserve">  租赁费</t>
  </si>
  <si>
    <t xml:space="preserve">  30211</t>
  </si>
  <si>
    <t xml:space="preserve">  差旅费</t>
  </si>
  <si>
    <t xml:space="preserve">  30231</t>
  </si>
  <si>
    <t xml:space="preserve">  公务用车运行维护费</t>
  </si>
  <si>
    <t>合  计</t>
  </si>
  <si>
    <t>本年政府性基金预算支出</t>
  </si>
  <si>
    <r>
      <rPr>
        <sz val="10.5"/>
        <color indexed="8"/>
        <rFont val="宋体"/>
        <charset val="134"/>
      </rPr>
      <t>说明：</t>
    </r>
    <r>
      <rPr>
        <sz val="10.5"/>
        <color indexed="8"/>
        <rFont val="Calibri"/>
        <charset val="134"/>
      </rPr>
      <t>2023</t>
    </r>
    <r>
      <rPr>
        <sz val="10.5"/>
        <color indexed="8"/>
        <rFont val="宋体"/>
        <charset val="134"/>
      </rPr>
      <t>年度本单位无政府性基金预算，故本表为空。</t>
    </r>
  </si>
  <si>
    <t>三公经费</t>
  </si>
  <si>
    <t>单位编码</t>
  </si>
  <si>
    <t>单位名称</t>
  </si>
  <si>
    <t>“三公”经费合计</t>
  </si>
  <si>
    <t>因公出国（境）费</t>
  </si>
  <si>
    <t>公务用车购置及运行费</t>
  </si>
  <si>
    <t>公务接待费</t>
  </si>
  <si>
    <t>公务用车购置费</t>
  </si>
  <si>
    <t>公务用车运行费</t>
  </si>
  <si>
    <t>208_浏阳市教育局</t>
  </si>
  <si>
    <t xml:space="preserve">  浏阳市教育局机关</t>
  </si>
  <si>
    <t xml:space="preserve">  浏阳市第一中学</t>
  </si>
  <si>
    <t xml:space="preserve">  浏阳市第二中学</t>
  </si>
  <si>
    <t xml:space="preserve">  浏阳市第三中学</t>
  </si>
  <si>
    <t xml:space="preserve">  浏阳市第四中学</t>
  </si>
  <si>
    <t xml:space="preserve">  浏阳市第五中学</t>
  </si>
  <si>
    <t xml:space="preserve">  浏阳市第六中学</t>
  </si>
  <si>
    <t xml:space="preserve">  浏阳市第八中学</t>
  </si>
  <si>
    <t xml:space="preserve">  浏阳市第九中学</t>
  </si>
  <si>
    <t xml:space="preserve">  浏阳市第十一中学</t>
  </si>
  <si>
    <t xml:space="preserve">  浏阳市田家炳实验中学</t>
  </si>
  <si>
    <t xml:space="preserve">  浏阳市特殊教育学校</t>
  </si>
  <si>
    <t xml:space="preserve">  浏阳市教师进修学校</t>
  </si>
  <si>
    <t xml:space="preserve">  浏阳市职业中专</t>
  </si>
  <si>
    <t xml:space="preserve">  浏阳市枨冲镇教育发展中心</t>
  </si>
  <si>
    <t xml:space="preserve">  浏阳市古港镇教育发展中心</t>
  </si>
  <si>
    <t xml:space="preserve">  浏阳市永和镇教育发展中心</t>
  </si>
  <si>
    <t xml:space="preserve">  浏阳市沿溪镇教育发展中心</t>
  </si>
  <si>
    <t xml:space="preserve">  浏阳市官渡镇教育发展中心</t>
  </si>
  <si>
    <t xml:space="preserve">  浏阳市达浒镇教育发展中心</t>
  </si>
  <si>
    <t xml:space="preserve">  浏阳市大围山镇教育发展中心</t>
  </si>
  <si>
    <t xml:space="preserve">  浏阳市张坊镇教育发展中心</t>
  </si>
  <si>
    <t xml:space="preserve">  浏阳市大瑶镇教育发展中心</t>
  </si>
  <si>
    <t xml:space="preserve">  浏阳市金刚镇教育发展中心</t>
  </si>
  <si>
    <t xml:space="preserve">  浏阳市澄潭江镇教育发展中心</t>
  </si>
  <si>
    <t xml:space="preserve">  浏阳市文家市镇教育发展中心</t>
  </si>
  <si>
    <t xml:space="preserve">  浏阳市中和镇教育发展中心</t>
  </si>
  <si>
    <t xml:space="preserve">  浏阳市镇头镇教育发展中心</t>
  </si>
  <si>
    <t xml:space="preserve">  浏阳市普迹镇教育发展中心</t>
  </si>
  <si>
    <t xml:space="preserve">  浏阳市柏加镇教育发展中心</t>
  </si>
  <si>
    <t xml:space="preserve">  浏阳市北盛镇教育发展中心</t>
  </si>
  <si>
    <t xml:space="preserve">  浏阳市淮川街道教育发展中心</t>
  </si>
  <si>
    <t xml:space="preserve">  浏阳市淳口镇教育发展中心</t>
  </si>
  <si>
    <t xml:space="preserve">  浏阳市社港镇教育发展中心</t>
  </si>
  <si>
    <t xml:space="preserve">  浏阳市龙伏镇教育发展中心</t>
  </si>
  <si>
    <t xml:space="preserve">  浏阳市洞阳镇教育发展中心</t>
  </si>
  <si>
    <t xml:space="preserve">  浏阳市集里街道教育发展中心</t>
  </si>
  <si>
    <t xml:space="preserve">  浏阳市荷花街道教育发展中心</t>
  </si>
  <si>
    <t xml:space="preserve">  浏阳市关口街道教育发展中心</t>
  </si>
  <si>
    <t xml:space="preserve">  浏阳市葛家镇教育发展中心</t>
  </si>
  <si>
    <t xml:space="preserve">  浏阳市高坪镇教育发展中心</t>
  </si>
  <si>
    <t xml:space="preserve">  浏阳市小河乡教育发展中心</t>
  </si>
  <si>
    <t xml:space="preserve">  浏阳市官桥镇教育发展中心</t>
  </si>
  <si>
    <t xml:space="preserve">  浏阳市蕉溪镇教育发展中心</t>
  </si>
  <si>
    <t xml:space="preserve">  浏阳市永安镇教育发展中心</t>
  </si>
  <si>
    <t xml:space="preserve">  浏阳市沙市镇教育发展中心</t>
  </si>
  <si>
    <t xml:space="preserve">  浏阳市青少年素质教育培训中心</t>
  </si>
  <si>
    <t xml:space="preserve">  浏阳市第十中学</t>
  </si>
  <si>
    <t xml:space="preserve">  浏阳市青少年校外活动中心</t>
  </si>
  <si>
    <t xml:space="preserve">  长郡浏阳实验学校</t>
  </si>
  <si>
    <t xml:space="preserve">  湖南省浏阳高级技工学校</t>
  </si>
  <si>
    <t xml:space="preserve">  浏阳市机关幼儿园</t>
  </si>
  <si>
    <t xml:space="preserve">  浏阳市教育局二级机构统管</t>
  </si>
  <si>
    <t>项目名称</t>
  </si>
  <si>
    <t>资金安排(万元)</t>
  </si>
  <si>
    <t>项目实施产出成果目标</t>
  </si>
  <si>
    <t>项目绩效目标</t>
  </si>
  <si>
    <t>定量或定性目标(成果目标)</t>
  </si>
  <si>
    <t>定量或定性目标(绩效目标)</t>
  </si>
  <si>
    <t>目标类型</t>
  </si>
  <si>
    <t>目标(指标)内容</t>
  </si>
  <si>
    <t>效益类型</t>
  </si>
  <si>
    <t>浏阳市教育局</t>
  </si>
  <si>
    <t>教育工作专项经费</t>
  </si>
  <si>
    <t>成本指标</t>
  </si>
  <si>
    <t>局机关教育管理所开展的各项活动经费</t>
  </si>
  <si>
    <t>社会效益</t>
  </si>
  <si>
    <t>确保全市教育教学工作达到最高效益、全心全意为教育服务，社会满意度高。</t>
  </si>
  <si>
    <t>教研教改专项工作经费</t>
  </si>
  <si>
    <t>局机关组织开展全系统教研教改工作的经费成本</t>
  </si>
  <si>
    <t>确保全市教育教学高质量发展，社会满意度高。</t>
  </si>
  <si>
    <t>教师节表彰经费</t>
  </si>
  <si>
    <r>
      <rPr>
        <sz val="11"/>
        <color rgb="FF000000"/>
        <rFont val="宋体"/>
        <charset val="134"/>
      </rPr>
      <t>全年对全系统优秀教师及管理人员进行表彰总成本2</t>
    </r>
    <r>
      <rPr>
        <sz val="11"/>
        <color rgb="FF000000"/>
        <rFont val="宋体"/>
        <charset val="134"/>
      </rPr>
      <t>0万元</t>
    </r>
  </si>
  <si>
    <t>对全系统优秀教师进行表彰，为社会输送优秀人才，通过激励教师，不断提高教师工作积极性。</t>
  </si>
  <si>
    <t>教育督导专项经费</t>
  </si>
  <si>
    <r>
      <rPr>
        <sz val="11"/>
        <color theme="1"/>
        <rFont val="宋体"/>
        <charset val="134"/>
        <scheme val="minor"/>
      </rPr>
      <t>为履行教育督导职能开展工作所需的工作经费总成本为1</t>
    </r>
    <r>
      <rPr>
        <sz val="11"/>
        <color theme="1"/>
        <rFont val="宋体"/>
        <charset val="134"/>
        <scheme val="minor"/>
      </rPr>
      <t>0万元</t>
    </r>
  </si>
  <si>
    <t>促进教育优质均衡发展，社会满意。</t>
  </si>
  <si>
    <t>学生用车经费</t>
  </si>
  <si>
    <t>校车运营补贴费、安全生产奖等成本总额350万元</t>
  </si>
  <si>
    <t>保障中小学生上下学的乘车需求和安全需要，学生及家长的满意度80%以上。</t>
  </si>
  <si>
    <t>基础教育发展专项经费</t>
  </si>
  <si>
    <r>
      <rPr>
        <sz val="11"/>
        <color theme="1"/>
        <rFont val="宋体"/>
        <charset val="134"/>
        <scheme val="minor"/>
      </rPr>
      <t>保障中小学生饮水健康支付的饮水费用总额为2</t>
    </r>
    <r>
      <rPr>
        <sz val="11"/>
        <color theme="1"/>
        <rFont val="宋体"/>
        <charset val="134"/>
        <scheme val="minor"/>
      </rPr>
      <t>62万元</t>
    </r>
  </si>
  <si>
    <r>
      <rPr>
        <sz val="11"/>
        <color theme="1"/>
        <rFont val="宋体"/>
        <charset val="134"/>
        <scheme val="minor"/>
      </rPr>
      <t>保障中小学生饮水健康，学生及家长满意度达8</t>
    </r>
    <r>
      <rPr>
        <sz val="11"/>
        <color theme="1"/>
        <rFont val="宋体"/>
        <charset val="134"/>
        <scheme val="minor"/>
      </rPr>
      <t>0%以上</t>
    </r>
  </si>
  <si>
    <t>各类考试组考经费</t>
  </si>
  <si>
    <t>全年高考、自考、成考、学考、中考、艺考等15项考试组考经费</t>
  </si>
  <si>
    <r>
      <rPr>
        <sz val="11"/>
        <color theme="1"/>
        <rFont val="宋体"/>
        <charset val="134"/>
        <scheme val="minor"/>
      </rPr>
      <t>保障全年高考、自考、成考、学考、中考、艺考等15项考试组考顺利进行，社会满意度</t>
    </r>
    <r>
      <rPr>
        <sz val="11"/>
        <color theme="1"/>
        <rFont val="宋体"/>
        <charset val="134"/>
        <scheme val="minor"/>
      </rPr>
      <t>80%以上</t>
    </r>
  </si>
  <si>
    <t>雅礼合作办学经费</t>
  </si>
  <si>
    <t>数量指标</t>
  </si>
  <si>
    <t>1、雅礼委派教学副校长。
2、雅礼每学期进行2次以上办学指导，并委派骨干教师现场指导教学、德育、教研等专题活动。</t>
  </si>
  <si>
    <t>德育、教学、教研全面深化发展，逐步形成二中办学特色。</t>
  </si>
  <si>
    <t>伙食补助和送教上门经费</t>
  </si>
  <si>
    <t>产出指标</t>
  </si>
  <si>
    <t>保障义务教育阶段适龄残疾儿童受教育权利，保障其在学习过程中的各项条件。</t>
  </si>
  <si>
    <t>使残障家庭能安心生活，使残疾孩子能像健康孩子一样正常接受学习</t>
  </si>
  <si>
    <t>2023年培训中心学生轮训车辆接送费用</t>
  </si>
  <si>
    <t>浏阳市所有八年级学生综合素质教育培训</t>
  </si>
  <si>
    <t>提高学生综合素质，让学生得到锻炼，合格率达标</t>
  </si>
  <si>
    <t>教育综合发展专项经费</t>
  </si>
  <si>
    <t>学前及义务教育阶段免作业本、音像教材、教科书、循环教材补助；学生公用经费补助；普惠性幼儿园补助；义务教育寄宿费免除补助专项经费；教育绩效专项经费等</t>
  </si>
  <si>
    <t>师训费</t>
  </si>
  <si>
    <t>质量指标</t>
  </si>
  <si>
    <t>培训中小学教师，提高教师教育水平</t>
  </si>
  <si>
    <t>提高教师综合素质，更好地服务于教育，让社会满意</t>
  </si>
  <si>
    <t>各级各类学校资助专项经费</t>
  </si>
  <si>
    <t>按要求完成家庭经济困难幼儿入园补助；完成义务教育阶段家庭经济困难学生生活补助；完成家庭经济困难普通高中学生、中职、技工学校学生生活补助；完成中职、技工学校学生免学费及长沙户籍学生学费补助；为全市家庭经济困难高中学生免除学费；按政策要求免费发放普通高中建档立卡等四类家庭学生教科书和教辅材料。</t>
  </si>
  <si>
    <t>减轻经济困难学生的家庭经济负担，确保学生入学率，促进教育公平和社会和谐。</t>
  </si>
  <si>
    <t>督导责任区专项经费</t>
  </si>
  <si>
    <r>
      <rPr>
        <sz val="11"/>
        <color theme="1"/>
        <rFont val="宋体"/>
        <charset val="134"/>
        <scheme val="minor"/>
      </rPr>
      <t>建立督学责任区12</t>
    </r>
    <r>
      <rPr>
        <sz val="11"/>
        <color theme="1"/>
        <rFont val="宋体"/>
        <charset val="134"/>
        <scheme val="minor"/>
      </rPr>
      <t>个，进一步加大各督学责任区的作用，促进辖区内学校教育教学质量的提升。</t>
    </r>
  </si>
  <si>
    <t>为教育发展打好基础，为社会培训优秀人才</t>
  </si>
  <si>
    <t>民办（代课）教师、离退休、工伤、名师及骨干教师补助经费</t>
  </si>
  <si>
    <t>对已认定的民办（代课）教师生进行活补助；对已认定的名师及骨干教师、工伤人员按政策进行补助；离休人员医药费补助等</t>
  </si>
  <si>
    <t>社会满意度高</t>
  </si>
  <si>
    <r>
      <rPr>
        <b/>
        <sz val="20"/>
        <color rgb="FF000000"/>
        <rFont val="宋体"/>
        <charset val="134"/>
      </rPr>
      <t>202</t>
    </r>
    <r>
      <rPr>
        <b/>
        <sz val="20"/>
        <color rgb="FF000000"/>
        <rFont val="宋体"/>
        <charset val="134"/>
      </rPr>
      <t>3</t>
    </r>
    <r>
      <rPr>
        <b/>
        <sz val="20"/>
        <color rgb="FF000000"/>
        <rFont val="宋体"/>
        <charset val="134"/>
      </rPr>
      <t>年整体支出绩效目标表</t>
    </r>
  </si>
  <si>
    <t>单位代码</t>
  </si>
  <si>
    <t>年度预算申请</t>
  </si>
  <si>
    <t>部门职能
职责描述</t>
  </si>
  <si>
    <t>整体绩
效目标</t>
  </si>
  <si>
    <t>单位整体支出年度绩效目标</t>
  </si>
  <si>
    <t>资金总额</t>
  </si>
  <si>
    <t>按收入性质分</t>
  </si>
  <si>
    <t>按支出性质分</t>
  </si>
  <si>
    <t>效益指标</t>
  </si>
  <si>
    <t>一般公共预算</t>
  </si>
  <si>
    <t>政府性基金拨款</t>
  </si>
  <si>
    <t>国有资本经营预算拨款</t>
  </si>
  <si>
    <t>纳入专户的非税收入拨款</t>
  </si>
  <si>
    <t>其他资金</t>
  </si>
  <si>
    <t xml:space="preserve">    1、贯彻落实党和国家的教育方针、政策、法律法规，研究拟定全市教育改革与发展战略和教育事业发展规划，并组织实施。
　　2、综合管理和协调指导全市基础教育、职业教育、成人教育、特殊教育和社区教育工作，负责教育督导与评估的日常工作。
　　3、指导全市各级各类学校的教育教学工作，组织全市的教育科研活动；检查督导中小学课程计划的执行情况，组织实施素质教育。
　　4、负责管理全市教师队伍。负责依法依规履行教师招聘，教师资格认定，聘用、培训、调配交流、职称评定、工资调整、档案管理和考核奖惩等管理职责，负责系统行政监察工作。
　　5、配合有关部门，做好全市教育经费预决算和基层单位财务管理、审计监督等工作；管理有关助学金资助工作；负责全市教育教学设施的完善、维护、维修；负责教育技术装备与管理，组织实施信息技术教育。
　　6、统筹管理全市基础教育阶段的学历教育及各级各类学校的招生考试工作；负责初中、小学毕业证书的发放；负责大中专毕业生就业指导工作。
　　7、指导全市各级各类学校的思想政治、品德教育、体育卫生与艺术教育、安全教育及国防教育等工作。
　　8、依法审核（审批）社会力量办学机构并指导、监督、管理。
    9、管理局属单位，监督局属单位国有资产保值增值。
</t>
  </si>
  <si>
    <t xml:space="preserve">   一是落实立德树人根本任务。坚持育人为本、德育为先，把社会主义核心价值观贯穿于各级各类教育，落实到教育教学和管理服务各环节。深化未成年人思想道德建设，加强学校体育和美育工作，千方百计促进学生身心健康。
    二是着力提高教育质量。深化基础教育教学改革，深入实施素质教育，促进学生全面发展。推进职业教育产教融合、校企合作，加强职业能力和岗位适应训练，提高学生实践操作能力。
    三是调整优化教育结构。发展普惠性学前教育，扩大普惠性资源覆盖面，提高学前教育普及率。推进城乡义务教育一体化建设，促进义务教育均衡发展。加快普及高中阶段教育。
    四是大力促进教育公平。加快实施教育扶贫工程，精准资助家庭困难学生。保障进城务工人员随迁子女平等就近入学，关爱留守儿童，提高残疾儿童少年义务教育普及程度。深入实施中小学“阳光招生”工程，进一步消除大班额。
    五是深化教育综合改革。全面贯彻党的教育方针，以立德树人为根本任务，以推进教育治理体系和治理能力现代化为主线，以破解制约教育科学发展的关键领域和薄弱环节为突破口，紧紧围绕提高质量、促进公平、优化结构等重点，深入推进教育综合改革。
    六是强化教育发展保障。千方百计增加教育投入，着力构建政府投入为主、多渠道筹措教育经费的体制。进一步完善义务教育经费保障机制，深入实施乡村教师支持计划。推进教育信息化建设与应用，扩大优质资源覆盖面。</t>
  </si>
  <si>
    <t>一是2023年52个单位人员经费足额发放到位；
二是2023年公用经费规范使用，确保单位（学校）正常运转；　　　　　　　　　三是2023年单位（学校）项目经费使用规范，促进单位特色发展和持续发展。</t>
  </si>
  <si>
    <t>一是体系结构不断优化。各级各类教育协调贯通，办学体制机制科学合理，教育供给形式内容更加丰富。学前教育发展水平大幅提升，义务教育优质均衡发展，高中阶段教育及现代职业教育进一步优化。
二是支撑条件更加完善。各级各类教育基础设施和教育信息化技术装备达到国家规定标准，师资队伍整体水平进一步提高，生均教育经费投入达到或超过全国平均水平。
三是治理能力显著增强。教育管理体制日益完善，教育决策科学化、民主化程度进一步提高，管办评分离机制健全，现代学校制度全面完善，教育开放不断扩大，教育发展活力明显增强。
四是教育质量持续提升。素质教育深入推进，教育目的和各级各类学校培养目标全面达成，创新创业教育取得重大进展，教育服务经济社会发展和创新驱动能力显著增强。
五是教育公平惠及全民。城乡教育基本公共服务体系全面覆盖，优质教育资源大幅扩充，人才培养与考试招生制度不断完善，教育精准扶贫任务全面完成，教育发展成果全民共享。</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</si>
</sst>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 numFmtId="178" formatCode="#,##0.000000_ "/>
  </numFmts>
  <fonts count="43">
    <font>
      <sz val="11"/>
      <color indexed="8"/>
      <name val="宋体"/>
      <charset val="1"/>
      <scheme val="minor"/>
    </font>
    <font>
      <sz val="11"/>
      <color theme="1"/>
      <name val="宋体"/>
      <charset val="134"/>
      <scheme val="minor"/>
    </font>
    <font>
      <b/>
      <sz val="20"/>
      <color rgb="FF000000"/>
      <name val="宋体"/>
      <charset val="134"/>
    </font>
    <font>
      <sz val="9"/>
      <color rgb="FF000000"/>
      <name val="宋体"/>
      <charset val="134"/>
    </font>
    <font>
      <b/>
      <sz val="11"/>
      <color rgb="FF000000"/>
      <name val="宋体"/>
      <charset val="134"/>
    </font>
    <font>
      <sz val="11"/>
      <color theme="1"/>
      <name val="宋体"/>
      <charset val="134"/>
    </font>
    <font>
      <sz val="11"/>
      <color rgb="FF000000"/>
      <name val="宋体"/>
      <charset val="134"/>
    </font>
    <font>
      <sz val="8"/>
      <name val="SimSun"/>
      <charset val="134"/>
    </font>
    <font>
      <sz val="11"/>
      <color rgb="FF000000"/>
      <name val="Calibri"/>
      <charset val="134"/>
    </font>
    <font>
      <b/>
      <sz val="9"/>
      <name val="SimSun"/>
      <charset val="134"/>
    </font>
    <font>
      <sz val="9"/>
      <name val="宋体"/>
      <charset val="134"/>
    </font>
    <font>
      <sz val="11"/>
      <color rgb="FF000000"/>
      <name val="宋体"/>
      <charset val="134"/>
      <scheme val="minor"/>
    </font>
    <font>
      <b/>
      <sz val="11"/>
      <color theme="1"/>
      <name val="宋体"/>
      <charset val="134"/>
    </font>
    <font>
      <sz val="11"/>
      <name val="SimSun"/>
      <charset val="134"/>
    </font>
    <font>
      <sz val="11"/>
      <color rgb="FF000000"/>
      <name val="宋体"/>
      <charset val="134"/>
    </font>
    <font>
      <sz val="11"/>
      <color theme="1"/>
      <name val="宋体"/>
      <charset val="134"/>
      <scheme val="minor"/>
    </font>
    <font>
      <sz val="9"/>
      <name val="SimSun"/>
      <charset val="134"/>
    </font>
    <font>
      <b/>
      <sz val="19"/>
      <name val="SimSun"/>
      <charset val="134"/>
    </font>
    <font>
      <b/>
      <sz val="11"/>
      <name val="SimSun"/>
      <charset val="134"/>
    </font>
    <font>
      <sz val="10.5"/>
      <color indexed="8"/>
      <name val="宋体"/>
      <charset val="134"/>
    </font>
    <font>
      <b/>
      <sz val="10"/>
      <name val="SimSun"/>
      <charset val="134"/>
    </font>
    <font>
      <b/>
      <sz val="8"/>
      <name val="SimSun"/>
      <charset val="134"/>
    </font>
    <font>
      <b/>
      <sz val="12"/>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5"/>
      <color indexed="8"/>
      <name val="Calibri"/>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1" fillId="0" borderId="0" applyFont="0" applyFill="0" applyBorder="0" applyAlignment="0" applyProtection="0">
      <alignment vertical="center"/>
    </xf>
    <xf numFmtId="0" fontId="23" fillId="3" borderId="0" applyNumberFormat="0" applyBorder="0" applyAlignment="0" applyProtection="0">
      <alignment vertical="center"/>
    </xf>
    <xf numFmtId="0" fontId="24" fillId="4" borderId="8"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1"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1" fillId="0" borderId="0" applyFont="0" applyFill="0" applyBorder="0" applyAlignment="0" applyProtection="0">
      <alignment vertical="center"/>
    </xf>
    <xf numFmtId="0" fontId="28" fillId="0" borderId="0" applyNumberFormat="0" applyFill="0" applyBorder="0" applyAlignment="0" applyProtection="0">
      <alignment vertical="center"/>
    </xf>
    <xf numFmtId="0" fontId="1" fillId="8" borderId="9" applyNumberFormat="0" applyFont="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0" applyNumberFormat="0" applyFill="0" applyAlignment="0" applyProtection="0">
      <alignment vertical="center"/>
    </xf>
    <xf numFmtId="0" fontId="34" fillId="0" borderId="10" applyNumberFormat="0" applyFill="0" applyAlignment="0" applyProtection="0">
      <alignment vertical="center"/>
    </xf>
    <xf numFmtId="0" fontId="26" fillId="10" borderId="0" applyNumberFormat="0" applyBorder="0" applyAlignment="0" applyProtection="0">
      <alignment vertical="center"/>
    </xf>
    <xf numFmtId="0" fontId="29" fillId="0" borderId="11" applyNumberFormat="0" applyFill="0" applyAlignment="0" applyProtection="0">
      <alignment vertical="center"/>
    </xf>
    <xf numFmtId="0" fontId="26" fillId="11" borderId="0" applyNumberFormat="0" applyBorder="0" applyAlignment="0" applyProtection="0">
      <alignment vertical="center"/>
    </xf>
    <xf numFmtId="0" fontId="35" fillId="12" borderId="12" applyNumberFormat="0" applyAlignment="0" applyProtection="0">
      <alignment vertical="center"/>
    </xf>
    <xf numFmtId="0" fontId="36" fillId="12" borderId="8" applyNumberFormat="0" applyAlignment="0" applyProtection="0">
      <alignment vertical="center"/>
    </xf>
    <xf numFmtId="0" fontId="37" fillId="13" borderId="13"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1" fillId="0" borderId="0"/>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10" fillId="0" borderId="0"/>
  </cellStyleXfs>
  <cellXfs count="77">
    <xf numFmtId="0" fontId="0" fillId="0" borderId="0" xfId="0" applyFont="1">
      <alignment vertical="center"/>
    </xf>
    <xf numFmtId="0" fontId="1" fillId="0" borderId="0" xfId="0" applyFont="1" applyFill="1" applyAlignment="1"/>
    <xf numFmtId="0" fontId="2" fillId="0" borderId="0" xfId="42" applyNumberFormat="1" applyFont="1" applyFill="1" applyBorder="1" applyAlignment="1" applyProtection="1">
      <alignment horizontal="center" vertical="center" wrapText="1"/>
    </xf>
    <xf numFmtId="0" fontId="3" fillId="0" borderId="1" xfId="42" applyNumberFormat="1" applyFont="1" applyFill="1" applyBorder="1" applyAlignment="1" applyProtection="1">
      <alignment horizontal="left" vertical="center"/>
      <protection locked="0"/>
    </xf>
    <xf numFmtId="0" fontId="4" fillId="0" borderId="2" xfId="42" applyNumberFormat="1" applyFont="1" applyFill="1" applyBorder="1" applyAlignment="1" applyProtection="1">
      <alignment horizontal="center" vertical="center"/>
    </xf>
    <xf numFmtId="0" fontId="4" fillId="0" borderId="2" xfId="42" applyNumberFormat="1" applyFont="1" applyFill="1" applyBorder="1" applyAlignment="1" applyProtection="1">
      <alignment horizontal="center" vertical="center" wrapText="1"/>
    </xf>
    <xf numFmtId="0" fontId="5" fillId="0" borderId="2" xfId="42" applyNumberFormat="1" applyFont="1" applyFill="1" applyBorder="1" applyAlignment="1" applyProtection="1">
      <alignment vertical="center"/>
      <protection locked="0"/>
    </xf>
    <xf numFmtId="49" fontId="6" fillId="0" borderId="3" xfId="42" applyNumberFormat="1" applyFont="1" applyFill="1" applyBorder="1" applyAlignment="1" applyProtection="1">
      <alignment horizontal="center" vertical="center" wrapText="1"/>
      <protection locked="0"/>
    </xf>
    <xf numFmtId="4" fontId="7" fillId="0" borderId="2" xfId="0" applyNumberFormat="1" applyFont="1" applyBorder="1" applyAlignment="1">
      <alignment horizontal="right" vertical="center" wrapText="1"/>
    </xf>
    <xf numFmtId="4" fontId="6" fillId="0" borderId="2" xfId="42" applyNumberFormat="1" applyFont="1" applyFill="1" applyBorder="1" applyAlignment="1" applyProtection="1">
      <alignment horizontal="right" vertical="center"/>
      <protection locked="0"/>
    </xf>
    <xf numFmtId="0" fontId="8" fillId="0" borderId="1" xfId="42" applyNumberFormat="1" applyFont="1" applyFill="1" applyBorder="1" applyAlignment="1" applyProtection="1">
      <alignment horizontal="right" vertical="center"/>
    </xf>
    <xf numFmtId="0" fontId="4" fillId="0" borderId="4" xfId="42" applyNumberFormat="1" applyFont="1" applyFill="1" applyBorder="1" applyAlignment="1" applyProtection="1">
      <alignment horizontal="center" vertical="center" wrapText="1"/>
    </xf>
    <xf numFmtId="0" fontId="4" fillId="0" borderId="5" xfId="42" applyNumberFormat="1" applyFont="1" applyFill="1" applyBorder="1" applyAlignment="1" applyProtection="1">
      <alignment horizontal="center" vertical="center" wrapText="1"/>
    </xf>
    <xf numFmtId="4" fontId="9" fillId="0" borderId="2" xfId="0" applyNumberFormat="1" applyFont="1" applyBorder="1" applyAlignment="1">
      <alignment horizontal="right" vertical="center" wrapText="1"/>
    </xf>
    <xf numFmtId="0" fontId="10" fillId="0" borderId="6" xfId="50" applyNumberFormat="1" applyFont="1" applyFill="1" applyBorder="1" applyAlignment="1" applyProtection="1">
      <alignment vertical="center" wrapText="1"/>
    </xf>
    <xf numFmtId="177" fontId="2" fillId="0" borderId="0" xfId="42" applyNumberFormat="1" applyFont="1" applyFill="1" applyBorder="1" applyAlignment="1" applyProtection="1">
      <alignment horizontal="center" vertical="center" wrapText="1"/>
    </xf>
    <xf numFmtId="0" fontId="8" fillId="0" borderId="0" xfId="42" applyNumberFormat="1" applyFont="1" applyFill="1" applyBorder="1" applyAlignment="1" applyProtection="1">
      <alignment vertical="center"/>
    </xf>
    <xf numFmtId="0" fontId="11" fillId="0" borderId="1" xfId="42" applyNumberFormat="1" applyFont="1" applyFill="1" applyBorder="1" applyAlignment="1" applyProtection="1">
      <alignment horizontal="left" vertical="center"/>
      <protection locked="0"/>
    </xf>
    <xf numFmtId="0" fontId="12" fillId="0" borderId="2" xfId="42" applyNumberFormat="1" applyFont="1" applyFill="1" applyBorder="1" applyAlignment="1" applyProtection="1">
      <alignment horizontal="center" vertical="center"/>
    </xf>
    <xf numFmtId="0" fontId="12" fillId="0" borderId="2" xfId="42" applyNumberFormat="1" applyFont="1" applyFill="1" applyBorder="1" applyAlignment="1" applyProtection="1">
      <alignment horizontal="center" vertical="center" wrapText="1"/>
    </xf>
    <xf numFmtId="0" fontId="12" fillId="0" borderId="7" xfId="42" applyNumberFormat="1" applyFont="1" applyFill="1" applyBorder="1" applyAlignment="1" applyProtection="1">
      <alignment horizontal="center" vertical="center"/>
    </xf>
    <xf numFmtId="0" fontId="12" fillId="0" borderId="7" xfId="42" applyNumberFormat="1" applyFont="1" applyFill="1" applyBorder="1" applyAlignment="1" applyProtection="1">
      <alignment horizontal="center" vertical="center" wrapText="1"/>
    </xf>
    <xf numFmtId="49" fontId="6" fillId="0" borderId="6" xfId="42" applyNumberFormat="1" applyFont="1" applyFill="1" applyBorder="1" applyAlignment="1" applyProtection="1">
      <alignment horizontal="center" vertical="center" wrapText="1"/>
      <protection locked="0"/>
    </xf>
    <xf numFmtId="0" fontId="12" fillId="0" borderId="6" xfId="42" applyNumberFormat="1" applyFont="1" applyFill="1" applyBorder="1" applyAlignment="1" applyProtection="1">
      <alignment horizontal="center" vertical="center" wrapText="1"/>
    </xf>
    <xf numFmtId="0" fontId="12" fillId="0" borderId="6" xfId="42" applyNumberFormat="1" applyFont="1" applyFill="1" applyBorder="1" applyAlignment="1" applyProtection="1">
      <alignment horizontal="right" vertical="center" wrapText="1"/>
    </xf>
    <xf numFmtId="49" fontId="6" fillId="0" borderId="6" xfId="42" applyNumberFormat="1" applyFont="1" applyFill="1" applyBorder="1" applyAlignment="1" applyProtection="1">
      <alignment horizontal="left" vertical="center" wrapText="1"/>
      <protection locked="0"/>
    </xf>
    <xf numFmtId="0" fontId="13" fillId="0" borderId="6" xfId="0" applyFont="1" applyBorder="1" applyAlignment="1">
      <alignment vertical="center" wrapText="1"/>
    </xf>
    <xf numFmtId="4" fontId="13" fillId="0" borderId="6" xfId="0" applyNumberFormat="1" applyFont="1" applyBorder="1" applyAlignment="1">
      <alignment vertical="center" wrapText="1"/>
    </xf>
    <xf numFmtId="49" fontId="14" fillId="0" borderId="6" xfId="42" applyNumberFormat="1" applyFont="1" applyFill="1" applyBorder="1" applyAlignment="1" applyProtection="1">
      <alignment horizontal="left" vertical="center" wrapText="1"/>
      <protection locked="0"/>
    </xf>
    <xf numFmtId="0" fontId="1" fillId="0" borderId="6" xfId="0" applyFont="1" applyFill="1" applyBorder="1" applyAlignment="1">
      <alignment wrapText="1"/>
    </xf>
    <xf numFmtId="0" fontId="15" fillId="0" borderId="6" xfId="0" applyFont="1" applyFill="1" applyBorder="1" applyAlignment="1"/>
    <xf numFmtId="0" fontId="15" fillId="0" borderId="6" xfId="0" applyFont="1" applyFill="1" applyBorder="1" applyAlignment="1">
      <alignment wrapText="1"/>
    </xf>
    <xf numFmtId="0" fontId="1" fillId="0" borderId="6" xfId="0" applyFont="1" applyFill="1" applyBorder="1" applyAlignment="1">
      <alignment horizontal="center" wrapText="1"/>
    </xf>
    <xf numFmtId="0" fontId="1" fillId="0" borderId="0" xfId="0" applyFont="1" applyFill="1" applyAlignment="1">
      <alignment wrapText="1"/>
    </xf>
    <xf numFmtId="0" fontId="1" fillId="0" borderId="6" xfId="0" applyFont="1" applyFill="1" applyBorder="1" applyAlignment="1">
      <alignment vertical="center"/>
    </xf>
    <xf numFmtId="0" fontId="1" fillId="0" borderId="6" xfId="0" applyFont="1" applyFill="1" applyBorder="1" applyAlignment="1">
      <alignment horizontal="left"/>
    </xf>
    <xf numFmtId="0" fontId="1" fillId="0" borderId="6" xfId="0" applyFont="1" applyFill="1" applyBorder="1" applyAlignment="1"/>
    <xf numFmtId="0" fontId="1" fillId="0" borderId="6" xfId="0" applyFont="1" applyFill="1" applyBorder="1" applyAlignment="1">
      <alignment horizontal="left" vertical="center"/>
    </xf>
    <xf numFmtId="0" fontId="1" fillId="0" borderId="6" xfId="0" applyFont="1" applyFill="1" applyBorder="1" applyAlignment="1">
      <alignment vertical="center" wrapText="1"/>
    </xf>
    <xf numFmtId="0" fontId="15" fillId="0" borderId="6" xfId="0" applyFont="1" applyFill="1" applyBorder="1" applyAlignment="1">
      <alignment horizontal="center" vertical="center" wrapText="1"/>
    </xf>
    <xf numFmtId="0" fontId="15" fillId="0" borderId="6" xfId="0" applyFont="1" applyFill="1" applyBorder="1" applyAlignment="1">
      <alignment vertical="center" wrapText="1"/>
    </xf>
    <xf numFmtId="0" fontId="16" fillId="0" borderId="0" xfId="0" applyFont="1" applyBorder="1" applyAlignment="1">
      <alignment vertical="center" wrapText="1"/>
    </xf>
    <xf numFmtId="0" fontId="17" fillId="0" borderId="0" xfId="0" applyFont="1" applyBorder="1" applyAlignment="1">
      <alignment horizontal="center" vertical="center" wrapText="1"/>
    </xf>
    <xf numFmtId="0" fontId="18" fillId="0" borderId="0" xfId="0" applyFont="1" applyBorder="1" applyAlignment="1">
      <alignment vertical="center" wrapText="1"/>
    </xf>
    <xf numFmtId="0" fontId="16" fillId="0" borderId="0" xfId="0" applyFont="1" applyBorder="1" applyAlignment="1">
      <alignment horizontal="right" vertical="center" wrapText="1"/>
    </xf>
    <xf numFmtId="0" fontId="9" fillId="0" borderId="2" xfId="0" applyFont="1" applyBorder="1" applyAlignment="1">
      <alignment horizontal="center" vertical="center" wrapText="1"/>
    </xf>
    <xf numFmtId="4" fontId="9" fillId="0" borderId="2" xfId="0" applyNumberFormat="1" applyFont="1" applyBorder="1" applyAlignment="1">
      <alignment vertical="center" wrapText="1"/>
    </xf>
    <xf numFmtId="0" fontId="9" fillId="0" borderId="2" xfId="0" applyFont="1" applyBorder="1" applyAlignment="1">
      <alignment horizontal="left" vertical="center" wrapText="1"/>
    </xf>
    <xf numFmtId="0" fontId="16" fillId="0" borderId="2" xfId="0" applyFont="1" applyBorder="1" applyAlignment="1">
      <alignment horizontal="left" vertical="center" wrapText="1"/>
    </xf>
    <xf numFmtId="4" fontId="16" fillId="0" borderId="2" xfId="0" applyNumberFormat="1" applyFont="1" applyBorder="1" applyAlignment="1">
      <alignment vertical="center" wrapText="1"/>
    </xf>
    <xf numFmtId="4" fontId="16" fillId="2" borderId="2" xfId="0" applyNumberFormat="1" applyFont="1" applyFill="1" applyBorder="1" applyAlignment="1">
      <alignment horizontal="right" vertical="center" wrapText="1"/>
    </xf>
    <xf numFmtId="4" fontId="16" fillId="2" borderId="2" xfId="0" applyNumberFormat="1" applyFont="1" applyFill="1" applyBorder="1" applyAlignment="1">
      <alignment vertical="center" wrapText="1"/>
    </xf>
    <xf numFmtId="0" fontId="16" fillId="2" borderId="2" xfId="0" applyFont="1" applyFill="1" applyBorder="1" applyAlignment="1">
      <alignment vertical="center" wrapText="1"/>
    </xf>
    <xf numFmtId="0" fontId="19" fillId="0" borderId="0" xfId="0" applyFont="1" applyAlignment="1">
      <alignment horizontal="left" vertical="center"/>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4" fontId="16" fillId="0" borderId="2" xfId="0" applyNumberFormat="1" applyFont="1" applyBorder="1" applyAlignment="1">
      <alignment horizontal="right" vertical="center" wrapText="1"/>
    </xf>
    <xf numFmtId="0" fontId="20" fillId="0" borderId="2" xfId="0" applyFont="1" applyBorder="1" applyAlignment="1">
      <alignment horizontal="center" vertical="center" wrapText="1"/>
    </xf>
    <xf numFmtId="0" fontId="16" fillId="2" borderId="2" xfId="0" applyFont="1" applyFill="1" applyBorder="1" applyAlignment="1">
      <alignment horizontal="left" vertical="center" wrapText="1"/>
    </xf>
    <xf numFmtId="4" fontId="20" fillId="0" borderId="2" xfId="0" applyNumberFormat="1" applyFont="1" applyBorder="1" applyAlignment="1">
      <alignment vertical="center" wrapText="1"/>
    </xf>
    <xf numFmtId="0" fontId="9" fillId="0" borderId="0" xfId="0" applyFont="1" applyBorder="1" applyAlignment="1">
      <alignment vertical="center" wrapText="1"/>
    </xf>
    <xf numFmtId="0" fontId="9" fillId="0" borderId="0" xfId="0" applyFont="1" applyBorder="1" applyAlignment="1">
      <alignment horizontal="right" vertical="center" wrapText="1"/>
    </xf>
    <xf numFmtId="0" fontId="7" fillId="0" borderId="2" xfId="0" applyFont="1" applyBorder="1" applyAlignment="1">
      <alignment vertical="center" wrapText="1"/>
    </xf>
    <xf numFmtId="4" fontId="21" fillId="0" borderId="2" xfId="0" applyNumberFormat="1" applyFont="1" applyBorder="1" applyAlignment="1">
      <alignment vertical="center" wrapText="1"/>
    </xf>
    <xf numFmtId="4" fontId="7" fillId="0" borderId="2" xfId="0" applyNumberFormat="1" applyFont="1" applyBorder="1" applyAlignment="1">
      <alignment vertical="center" wrapText="1"/>
    </xf>
    <xf numFmtId="0" fontId="21" fillId="0" borderId="2" xfId="0" applyFont="1" applyBorder="1" applyAlignment="1">
      <alignment horizontal="center" vertical="center" wrapText="1"/>
    </xf>
    <xf numFmtId="4" fontId="21" fillId="0" borderId="2" xfId="0" applyNumberFormat="1" applyFont="1" applyBorder="1" applyAlignment="1">
      <alignment horizontal="right" vertical="center" wrapText="1"/>
    </xf>
    <xf numFmtId="176" fontId="9" fillId="0" borderId="2" xfId="0" applyNumberFormat="1" applyFont="1" applyFill="1" applyBorder="1" applyAlignment="1">
      <alignment horizontal="right" vertical="center" wrapText="1"/>
    </xf>
    <xf numFmtId="4" fontId="9" fillId="0" borderId="2" xfId="0" applyNumberFormat="1" applyFont="1" applyFill="1" applyBorder="1" applyAlignment="1">
      <alignment horizontal="right" vertical="center" wrapText="1"/>
    </xf>
    <xf numFmtId="0" fontId="7" fillId="0" borderId="2" xfId="0" applyFont="1" applyBorder="1" applyAlignment="1">
      <alignment horizontal="left" vertical="center" wrapText="1"/>
    </xf>
    <xf numFmtId="0" fontId="9" fillId="0" borderId="0" xfId="0" applyFont="1" applyBorder="1" applyAlignment="1">
      <alignment horizontal="left" vertical="center" wrapText="1"/>
    </xf>
    <xf numFmtId="0" fontId="22" fillId="0" borderId="2" xfId="0" applyFont="1" applyBorder="1" applyAlignment="1">
      <alignment horizontal="center" vertical="center" wrapText="1"/>
    </xf>
    <xf numFmtId="0" fontId="18" fillId="0" borderId="2" xfId="0" applyFont="1" applyBorder="1" applyAlignment="1">
      <alignment horizontal="center" vertical="center" wrapText="1"/>
    </xf>
    <xf numFmtId="178" fontId="0" fillId="0" borderId="0" xfId="0" applyNumberFormat="1" applyFont="1">
      <alignment vertical="center"/>
    </xf>
    <xf numFmtId="0" fontId="7" fillId="0" borderId="2" xfId="0" applyFont="1" applyBorder="1" applyAlignment="1">
      <alignment horizontal="center" vertical="center" wrapText="1"/>
    </xf>
    <xf numFmtId="0" fontId="22" fillId="0" borderId="0" xfId="0" applyFont="1" applyBorder="1" applyAlignment="1">
      <alignment vertical="center" wrapText="1"/>
    </xf>
    <xf numFmtId="0" fontId="18" fillId="0" borderId="2"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部门整体支出绩效目标表"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workbookViewId="0">
      <selection activeCell="N13" sqref="N13"/>
    </sheetView>
  </sheetViews>
  <sheetFormatPr defaultColWidth="10" defaultRowHeight="13.5" outlineLevelCol="3"/>
  <cols>
    <col min="1" max="1" width="5" customWidth="1"/>
    <col min="2" max="2" width="9.875" customWidth="1"/>
    <col min="3" max="3" width="45.125" customWidth="1"/>
    <col min="4" max="4" width="34.875" customWidth="1"/>
    <col min="5" max="5" width="9.75" customWidth="1"/>
  </cols>
  <sheetData>
    <row r="1" ht="35.45" customHeight="1" spans="1:4">
      <c r="A1" s="41"/>
      <c r="B1" s="60"/>
      <c r="D1" s="41"/>
    </row>
    <row r="2" ht="39.2" customHeight="1" spans="2:4">
      <c r="B2" s="42" t="s">
        <v>0</v>
      </c>
      <c r="C2" s="42"/>
      <c r="D2" s="42"/>
    </row>
    <row r="3" ht="29.45" customHeight="1" spans="1:4">
      <c r="A3" s="75"/>
      <c r="B3" s="71" t="s">
        <v>1</v>
      </c>
      <c r="C3" s="71" t="s">
        <v>2</v>
      </c>
      <c r="D3" s="71" t="s">
        <v>3</v>
      </c>
    </row>
    <row r="4" ht="28.5" customHeight="1" spans="1:4">
      <c r="A4" s="43"/>
      <c r="B4" s="72">
        <v>1</v>
      </c>
      <c r="C4" s="76" t="s">
        <v>4</v>
      </c>
      <c r="D4" s="76"/>
    </row>
    <row r="5" ht="28.5" customHeight="1" spans="1:4">
      <c r="A5" s="43"/>
      <c r="B5" s="72">
        <v>2</v>
      </c>
      <c r="C5" s="76" t="s">
        <v>5</v>
      </c>
      <c r="D5" s="76"/>
    </row>
    <row r="6" ht="28.5" customHeight="1" spans="1:4">
      <c r="A6" s="43"/>
      <c r="B6" s="72">
        <v>3</v>
      </c>
      <c r="C6" s="76" t="s">
        <v>6</v>
      </c>
      <c r="D6" s="76"/>
    </row>
    <row r="7" ht="28.5" customHeight="1" spans="1:4">
      <c r="A7" s="43"/>
      <c r="B7" s="72">
        <v>4</v>
      </c>
      <c r="C7" s="76" t="s">
        <v>7</v>
      </c>
      <c r="D7" s="76"/>
    </row>
    <row r="8" ht="28.5" customHeight="1" spans="1:4">
      <c r="A8" s="43"/>
      <c r="B8" s="72">
        <v>5</v>
      </c>
      <c r="C8" s="76" t="s">
        <v>8</v>
      </c>
      <c r="D8" s="76"/>
    </row>
    <row r="9" ht="28.5" customHeight="1" spans="1:4">
      <c r="A9" s="43"/>
      <c r="B9" s="72">
        <v>6</v>
      </c>
      <c r="C9" s="76" t="s">
        <v>9</v>
      </c>
      <c r="D9" s="76"/>
    </row>
    <row r="10" ht="28.5" customHeight="1" spans="1:4">
      <c r="A10" s="43"/>
      <c r="B10" s="72">
        <v>7</v>
      </c>
      <c r="C10" s="76" t="s">
        <v>10</v>
      </c>
      <c r="D10" s="76"/>
    </row>
    <row r="11" ht="28.5" customHeight="1" spans="1:4">
      <c r="A11" s="43"/>
      <c r="B11" s="72">
        <v>8</v>
      </c>
      <c r="C11" s="76" t="s">
        <v>11</v>
      </c>
      <c r="D11" s="76"/>
    </row>
    <row r="12" ht="28.5" customHeight="1" spans="1:4">
      <c r="A12" s="43"/>
      <c r="B12" s="72">
        <v>9</v>
      </c>
      <c r="C12" s="76" t="s">
        <v>12</v>
      </c>
      <c r="D12" s="76"/>
    </row>
    <row r="13" ht="28.5" customHeight="1" spans="1:4">
      <c r="A13" s="43"/>
      <c r="B13" s="72">
        <v>10</v>
      </c>
      <c r="C13" s="76" t="s">
        <v>13</v>
      </c>
      <c r="D13" s="76"/>
    </row>
  </sheetData>
  <mergeCells count="1">
    <mergeCell ref="B2:D2"/>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topLeftCell="A10" workbookViewId="0">
      <selection activeCell="G19" sqref="G19"/>
    </sheetView>
  </sheetViews>
  <sheetFormatPr defaultColWidth="9" defaultRowHeight="13.5"/>
  <cols>
    <col min="1" max="1" width="31.5" style="1" customWidth="1"/>
    <col min="2" max="2" width="23.875" style="1" customWidth="1"/>
    <col min="3" max="3" width="19.375" style="1" customWidth="1"/>
    <col min="4" max="4" width="15.75" style="1" customWidth="1"/>
    <col min="5" max="5" width="40.375" style="1" customWidth="1"/>
    <col min="6" max="6" width="12.75" style="1" customWidth="1"/>
    <col min="7" max="7" width="35.75" style="1" customWidth="1"/>
    <col min="8" max="8" width="9" style="1" customWidth="1"/>
    <col min="9" max="16384" width="9" style="1"/>
  </cols>
  <sheetData>
    <row r="1" ht="25.5" spans="1:7">
      <c r="A1" s="15" t="s">
        <v>12</v>
      </c>
      <c r="B1" s="15"/>
      <c r="C1" s="15"/>
      <c r="D1" s="15"/>
      <c r="E1" s="15"/>
      <c r="F1" s="15"/>
      <c r="G1" s="15"/>
    </row>
    <row r="2" ht="15" spans="1:7">
      <c r="A2" s="16"/>
      <c r="B2" s="16"/>
      <c r="C2" s="16"/>
      <c r="D2" s="16"/>
      <c r="E2" s="16"/>
      <c r="F2" s="16"/>
      <c r="G2" s="16"/>
    </row>
    <row r="3" ht="15" spans="1:7">
      <c r="A3" s="17"/>
      <c r="B3" s="17"/>
      <c r="C3" s="17"/>
      <c r="D3" s="17"/>
      <c r="E3" s="17"/>
      <c r="F3" s="17"/>
      <c r="G3" s="10" t="s">
        <v>15</v>
      </c>
    </row>
    <row r="4" spans="1:7">
      <c r="A4" s="18" t="s">
        <v>402</v>
      </c>
      <c r="B4" s="19" t="s">
        <v>463</v>
      </c>
      <c r="C4" s="19" t="s">
        <v>464</v>
      </c>
      <c r="D4" s="19" t="s">
        <v>465</v>
      </c>
      <c r="E4" s="19"/>
      <c r="F4" s="19" t="s">
        <v>466</v>
      </c>
      <c r="G4" s="19"/>
    </row>
    <row r="5" spans="1:7">
      <c r="A5" s="18"/>
      <c r="B5" s="19"/>
      <c r="C5" s="19"/>
      <c r="D5" s="19" t="s">
        <v>467</v>
      </c>
      <c r="E5" s="19"/>
      <c r="F5" s="19" t="s">
        <v>468</v>
      </c>
      <c r="G5" s="19"/>
    </row>
    <row r="6" spans="1:7">
      <c r="A6" s="20"/>
      <c r="B6" s="21"/>
      <c r="C6" s="21"/>
      <c r="D6" s="21" t="s">
        <v>469</v>
      </c>
      <c r="E6" s="21" t="s">
        <v>470</v>
      </c>
      <c r="F6" s="21" t="s">
        <v>471</v>
      </c>
      <c r="G6" s="21" t="s">
        <v>470</v>
      </c>
    </row>
    <row r="7" spans="1:7">
      <c r="A7" s="22" t="s">
        <v>472</v>
      </c>
      <c r="B7" s="23" t="s">
        <v>68</v>
      </c>
      <c r="C7" s="24">
        <v>20205.08</v>
      </c>
      <c r="D7" s="23"/>
      <c r="E7" s="23"/>
      <c r="F7" s="23"/>
      <c r="G7" s="23"/>
    </row>
    <row r="8" ht="27" spans="1:7">
      <c r="A8" s="25" t="s">
        <v>76</v>
      </c>
      <c r="B8" s="26" t="s">
        <v>473</v>
      </c>
      <c r="C8" s="27">
        <v>109.73</v>
      </c>
      <c r="D8" s="22" t="s">
        <v>474</v>
      </c>
      <c r="E8" s="22" t="s">
        <v>475</v>
      </c>
      <c r="F8" s="22" t="s">
        <v>476</v>
      </c>
      <c r="G8" s="22" t="s">
        <v>477</v>
      </c>
    </row>
    <row r="9" ht="27" spans="1:7">
      <c r="A9" s="25" t="s">
        <v>76</v>
      </c>
      <c r="B9" s="26" t="s">
        <v>478</v>
      </c>
      <c r="C9" s="27">
        <v>20</v>
      </c>
      <c r="D9" s="22" t="s">
        <v>474</v>
      </c>
      <c r="E9" s="22" t="s">
        <v>479</v>
      </c>
      <c r="F9" s="22" t="s">
        <v>476</v>
      </c>
      <c r="G9" s="25" t="s">
        <v>480</v>
      </c>
    </row>
    <row r="10" ht="40.5" spans="1:7">
      <c r="A10" s="25" t="s">
        <v>76</v>
      </c>
      <c r="B10" s="26" t="s">
        <v>481</v>
      </c>
      <c r="C10" s="27">
        <v>20</v>
      </c>
      <c r="D10" s="22" t="s">
        <v>474</v>
      </c>
      <c r="E10" s="25" t="s">
        <v>482</v>
      </c>
      <c r="F10" s="22" t="s">
        <v>476</v>
      </c>
      <c r="G10" s="28" t="s">
        <v>483</v>
      </c>
    </row>
    <row r="11" ht="27" spans="1:7">
      <c r="A11" s="25" t="s">
        <v>76</v>
      </c>
      <c r="B11" s="26" t="s">
        <v>484</v>
      </c>
      <c r="C11" s="27">
        <v>10</v>
      </c>
      <c r="D11" s="22" t="s">
        <v>474</v>
      </c>
      <c r="E11" s="29" t="s">
        <v>485</v>
      </c>
      <c r="F11" s="22" t="s">
        <v>476</v>
      </c>
      <c r="G11" s="30" t="s">
        <v>486</v>
      </c>
    </row>
    <row r="12" ht="27" spans="1:7">
      <c r="A12" s="25" t="s">
        <v>76</v>
      </c>
      <c r="B12" s="26" t="s">
        <v>487</v>
      </c>
      <c r="C12" s="27">
        <v>350</v>
      </c>
      <c r="D12" s="22" t="s">
        <v>474</v>
      </c>
      <c r="E12" s="29" t="s">
        <v>488</v>
      </c>
      <c r="F12" s="22" t="s">
        <v>476</v>
      </c>
      <c r="G12" s="31" t="s">
        <v>489</v>
      </c>
    </row>
    <row r="13" ht="27" spans="1:7">
      <c r="A13" s="25" t="s">
        <v>76</v>
      </c>
      <c r="B13" s="26" t="s">
        <v>490</v>
      </c>
      <c r="C13" s="27">
        <v>262</v>
      </c>
      <c r="D13" s="22" t="s">
        <v>474</v>
      </c>
      <c r="E13" s="29" t="s">
        <v>491</v>
      </c>
      <c r="F13" s="22" t="s">
        <v>476</v>
      </c>
      <c r="G13" s="29" t="s">
        <v>492</v>
      </c>
    </row>
    <row r="14" ht="40.5" spans="1:11">
      <c r="A14" s="25" t="s">
        <v>76</v>
      </c>
      <c r="B14" s="26" t="s">
        <v>493</v>
      </c>
      <c r="C14" s="27">
        <v>719.4693</v>
      </c>
      <c r="D14" s="32" t="s">
        <v>474</v>
      </c>
      <c r="E14" s="29" t="s">
        <v>494</v>
      </c>
      <c r="F14" s="22" t="s">
        <v>476</v>
      </c>
      <c r="G14" s="29" t="s">
        <v>495</v>
      </c>
      <c r="H14" s="33"/>
      <c r="I14" s="33"/>
      <c r="J14" s="33"/>
      <c r="K14" s="33"/>
    </row>
    <row r="15" ht="40.5" spans="1:7">
      <c r="A15" s="25" t="s">
        <v>80</v>
      </c>
      <c r="B15" s="26" t="s">
        <v>496</v>
      </c>
      <c r="C15" s="34">
        <v>100</v>
      </c>
      <c r="D15" s="22" t="s">
        <v>497</v>
      </c>
      <c r="E15" s="29" t="s">
        <v>498</v>
      </c>
      <c r="F15" s="22" t="s">
        <v>476</v>
      </c>
      <c r="G15" s="31" t="s">
        <v>499</v>
      </c>
    </row>
    <row r="16" ht="27" spans="1:9">
      <c r="A16" s="25" t="s">
        <v>98</v>
      </c>
      <c r="B16" s="26" t="s">
        <v>500</v>
      </c>
      <c r="C16" s="27">
        <v>160</v>
      </c>
      <c r="D16" s="22" t="s">
        <v>501</v>
      </c>
      <c r="E16" s="29" t="s">
        <v>502</v>
      </c>
      <c r="F16" s="22" t="s">
        <v>476</v>
      </c>
      <c r="G16" s="29" t="s">
        <v>503</v>
      </c>
      <c r="H16" s="33"/>
      <c r="I16" s="33"/>
    </row>
    <row r="17" ht="27" spans="1:7">
      <c r="A17" s="25" t="s">
        <v>168</v>
      </c>
      <c r="B17" s="26" t="s">
        <v>504</v>
      </c>
      <c r="C17" s="27">
        <v>75</v>
      </c>
      <c r="D17" s="22" t="s">
        <v>501</v>
      </c>
      <c r="E17" s="25" t="s">
        <v>505</v>
      </c>
      <c r="F17" s="22" t="s">
        <v>476</v>
      </c>
      <c r="G17" s="25" t="s">
        <v>506</v>
      </c>
    </row>
    <row r="18" ht="54" spans="1:7">
      <c r="A18" s="25" t="s">
        <v>180</v>
      </c>
      <c r="B18" s="26" t="s">
        <v>507</v>
      </c>
      <c r="C18" s="27">
        <v>10630.23</v>
      </c>
      <c r="D18" s="22" t="s">
        <v>474</v>
      </c>
      <c r="E18" s="31" t="s">
        <v>508</v>
      </c>
      <c r="F18" s="22" t="s">
        <v>476</v>
      </c>
      <c r="G18" s="30" t="s">
        <v>486</v>
      </c>
    </row>
    <row r="19" ht="27" spans="1:7">
      <c r="A19" s="35" t="s">
        <v>180</v>
      </c>
      <c r="B19" s="29" t="s">
        <v>509</v>
      </c>
      <c r="C19" s="27">
        <v>1292</v>
      </c>
      <c r="D19" s="22" t="s">
        <v>510</v>
      </c>
      <c r="E19" s="36" t="s">
        <v>511</v>
      </c>
      <c r="F19" s="22" t="s">
        <v>476</v>
      </c>
      <c r="G19" s="31" t="s">
        <v>512</v>
      </c>
    </row>
    <row r="20" ht="102.75" customHeight="1" spans="1:7">
      <c r="A20" s="37" t="s">
        <v>180</v>
      </c>
      <c r="B20" s="38" t="s">
        <v>513</v>
      </c>
      <c r="C20" s="27">
        <v>5434.65</v>
      </c>
      <c r="D20" s="22" t="s">
        <v>501</v>
      </c>
      <c r="E20" s="39" t="s">
        <v>514</v>
      </c>
      <c r="F20" s="22" t="s">
        <v>476</v>
      </c>
      <c r="G20" s="40" t="s">
        <v>515</v>
      </c>
    </row>
    <row r="21" ht="27" spans="1:7">
      <c r="A21" s="37" t="s">
        <v>180</v>
      </c>
      <c r="B21" s="38" t="s">
        <v>516</v>
      </c>
      <c r="C21" s="27">
        <v>120</v>
      </c>
      <c r="D21" s="22" t="s">
        <v>501</v>
      </c>
      <c r="E21" s="31" t="s">
        <v>517</v>
      </c>
      <c r="F21" s="22" t="s">
        <v>476</v>
      </c>
      <c r="G21" s="29" t="s">
        <v>518</v>
      </c>
    </row>
    <row r="22" ht="40.5" spans="1:7">
      <c r="A22" s="37" t="s">
        <v>180</v>
      </c>
      <c r="B22" s="38" t="s">
        <v>519</v>
      </c>
      <c r="C22" s="27">
        <v>902</v>
      </c>
      <c r="D22" s="22" t="s">
        <v>474</v>
      </c>
      <c r="E22" s="39" t="s">
        <v>520</v>
      </c>
      <c r="F22" s="22" t="s">
        <v>476</v>
      </c>
      <c r="G22" s="40" t="s">
        <v>521</v>
      </c>
    </row>
  </sheetData>
  <mergeCells count="9">
    <mergeCell ref="A1:G1"/>
    <mergeCell ref="A3:F3"/>
    <mergeCell ref="D4:E4"/>
    <mergeCell ref="F4:G4"/>
    <mergeCell ref="D5:E5"/>
    <mergeCell ref="F5:G5"/>
    <mergeCell ref="A4:A6"/>
    <mergeCell ref="B4:B6"/>
    <mergeCell ref="C4:C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
  <sheetViews>
    <sheetView topLeftCell="D1" workbookViewId="0">
      <selection activeCell="I6" sqref="I6"/>
    </sheetView>
  </sheetViews>
  <sheetFormatPr defaultColWidth="9" defaultRowHeight="13.5" outlineLevelRow="5"/>
  <cols>
    <col min="1" max="1" width="10.625" style="1" customWidth="1"/>
    <col min="2" max="2" width="18.75" style="1" customWidth="1"/>
    <col min="3" max="10" width="10.25" style="1" customWidth="1"/>
    <col min="11" max="11" width="50.375" style="1" customWidth="1"/>
    <col min="12" max="12" width="30.125" style="1" customWidth="1"/>
    <col min="13" max="13" width="9.75" style="1" customWidth="1"/>
    <col min="14" max="14" width="32.375" style="1" customWidth="1"/>
    <col min="15" max="15" width="9" style="1" customWidth="1"/>
    <col min="16" max="16384" width="9" style="1"/>
  </cols>
  <sheetData>
    <row r="1" ht="25.5" customHeight="1" spans="1:14">
      <c r="A1" s="2" t="s">
        <v>522</v>
      </c>
      <c r="B1" s="2"/>
      <c r="C1" s="2"/>
      <c r="D1" s="2"/>
      <c r="E1" s="2"/>
      <c r="F1" s="2"/>
      <c r="G1" s="2"/>
      <c r="H1" s="2"/>
      <c r="I1" s="2"/>
      <c r="J1" s="2"/>
      <c r="K1" s="2"/>
      <c r="L1" s="2"/>
      <c r="M1" s="2"/>
      <c r="N1" s="2"/>
    </row>
    <row r="2" ht="15" spans="1:14">
      <c r="A2" s="3"/>
      <c r="B2" s="3"/>
      <c r="C2" s="3"/>
      <c r="D2" s="3"/>
      <c r="E2" s="3"/>
      <c r="F2" s="3"/>
      <c r="G2" s="3"/>
      <c r="H2" s="3"/>
      <c r="I2" s="3"/>
      <c r="J2" s="3"/>
      <c r="K2" s="3"/>
      <c r="L2" s="10" t="s">
        <v>15</v>
      </c>
      <c r="M2" s="10"/>
      <c r="N2" s="10"/>
    </row>
    <row r="3" spans="1:14">
      <c r="A3" s="4" t="s">
        <v>523</v>
      </c>
      <c r="B3" s="4" t="s">
        <v>402</v>
      </c>
      <c r="C3" s="4" t="s">
        <v>524</v>
      </c>
      <c r="D3" s="4"/>
      <c r="E3" s="4"/>
      <c r="F3" s="4"/>
      <c r="G3" s="4"/>
      <c r="H3" s="4"/>
      <c r="I3" s="4"/>
      <c r="J3" s="4"/>
      <c r="K3" s="5" t="s">
        <v>525</v>
      </c>
      <c r="L3" s="5" t="s">
        <v>526</v>
      </c>
      <c r="M3" s="11" t="s">
        <v>527</v>
      </c>
      <c r="N3" s="12"/>
    </row>
    <row r="4" spans="1:14">
      <c r="A4" s="4"/>
      <c r="B4" s="4"/>
      <c r="C4" s="4" t="s">
        <v>528</v>
      </c>
      <c r="D4" s="4" t="s">
        <v>529</v>
      </c>
      <c r="E4" s="4"/>
      <c r="F4" s="4"/>
      <c r="G4" s="4"/>
      <c r="H4" s="4"/>
      <c r="I4" s="4" t="s">
        <v>530</v>
      </c>
      <c r="J4" s="4"/>
      <c r="K4" s="5"/>
      <c r="L4" s="4"/>
      <c r="M4" s="4" t="s">
        <v>501</v>
      </c>
      <c r="N4" s="4" t="s">
        <v>531</v>
      </c>
    </row>
    <row r="5" ht="40.5" spans="1:14">
      <c r="A5" s="4"/>
      <c r="B5" s="4"/>
      <c r="C5" s="4"/>
      <c r="D5" s="5" t="s">
        <v>532</v>
      </c>
      <c r="E5" s="5" t="s">
        <v>533</v>
      </c>
      <c r="F5" s="5" t="s">
        <v>534</v>
      </c>
      <c r="G5" s="5" t="s">
        <v>535</v>
      </c>
      <c r="H5" s="5" t="s">
        <v>536</v>
      </c>
      <c r="I5" s="5" t="s">
        <v>181</v>
      </c>
      <c r="J5" s="5" t="s">
        <v>182</v>
      </c>
      <c r="K5" s="5"/>
      <c r="L5" s="4"/>
      <c r="M5" s="4"/>
      <c r="N5" s="4"/>
    </row>
    <row r="6" ht="393.75" spans="1:14">
      <c r="A6" s="6">
        <v>208</v>
      </c>
      <c r="B6" s="7" t="s">
        <v>472</v>
      </c>
      <c r="C6" s="8">
        <f>D6+G6</f>
        <v>339894.02989</v>
      </c>
      <c r="D6" s="8">
        <v>325636.66059</v>
      </c>
      <c r="E6" s="9"/>
      <c r="F6" s="9"/>
      <c r="G6" s="8">
        <v>14257.3693</v>
      </c>
      <c r="H6" s="9"/>
      <c r="I6" s="13">
        <v>319688.95059</v>
      </c>
      <c r="J6" s="13">
        <v>20205.0793</v>
      </c>
      <c r="K6" s="14" t="s">
        <v>537</v>
      </c>
      <c r="L6" s="14" t="s">
        <v>538</v>
      </c>
      <c r="M6" s="14" t="s">
        <v>539</v>
      </c>
      <c r="N6" s="14" t="s">
        <v>540</v>
      </c>
    </row>
  </sheetData>
  <mergeCells count="14">
    <mergeCell ref="A1:N1"/>
    <mergeCell ref="A2:K2"/>
    <mergeCell ref="L2:N2"/>
    <mergeCell ref="C3:J3"/>
    <mergeCell ref="M3:N3"/>
    <mergeCell ref="D4:H4"/>
    <mergeCell ref="I4:J4"/>
    <mergeCell ref="A3:A5"/>
    <mergeCell ref="B3:B5"/>
    <mergeCell ref="C4:C5"/>
    <mergeCell ref="K3:K5"/>
    <mergeCell ref="L3:L5"/>
    <mergeCell ref="M4:M5"/>
    <mergeCell ref="N4:N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G13" sqref="G13"/>
    </sheetView>
  </sheetViews>
  <sheetFormatPr defaultColWidth="10" defaultRowHeight="13.5" outlineLevelCol="7"/>
  <cols>
    <col min="1" max="1" width="25.75" customWidth="1"/>
    <col min="2" max="2" width="16.375" customWidth="1"/>
    <col min="3" max="3" width="36.75" customWidth="1"/>
    <col min="4" max="4" width="16.375" customWidth="1"/>
    <col min="5" max="5" width="9.75" customWidth="1"/>
    <col min="7" max="7" width="16.125" customWidth="1"/>
    <col min="8" max="8" width="12.625"/>
  </cols>
  <sheetData>
    <row r="1" ht="18.75" customHeight="1" spans="1:4">
      <c r="A1" s="41"/>
      <c r="B1" s="41"/>
      <c r="C1" s="41"/>
      <c r="D1" s="41"/>
    </row>
    <row r="2" ht="30.2" customHeight="1" spans="1:4">
      <c r="A2" s="42" t="s">
        <v>4</v>
      </c>
      <c r="B2" s="42"/>
      <c r="C2" s="42"/>
      <c r="D2" s="42"/>
    </row>
    <row r="3" ht="29.45" customHeight="1" spans="1:4">
      <c r="A3" s="70" t="s">
        <v>14</v>
      </c>
      <c r="B3" s="70"/>
      <c r="C3" s="70"/>
      <c r="D3" s="70"/>
    </row>
    <row r="4" ht="19.5" customHeight="1" spans="4:4">
      <c r="D4" s="61" t="s">
        <v>15</v>
      </c>
    </row>
    <row r="5" ht="24.95" customHeight="1" spans="1:4">
      <c r="A5" s="71" t="s">
        <v>16</v>
      </c>
      <c r="B5" s="71"/>
      <c r="C5" s="71" t="s">
        <v>17</v>
      </c>
      <c r="D5" s="71"/>
    </row>
    <row r="6" ht="27.2" customHeight="1" spans="1:4">
      <c r="A6" s="72" t="s">
        <v>18</v>
      </c>
      <c r="B6" s="72" t="s">
        <v>19</v>
      </c>
      <c r="C6" s="72" t="s">
        <v>18</v>
      </c>
      <c r="D6" s="72" t="s">
        <v>19</v>
      </c>
    </row>
    <row r="7" ht="14.25" customHeight="1" spans="1:8">
      <c r="A7" s="62" t="s">
        <v>20</v>
      </c>
      <c r="B7" s="8">
        <v>325636.66059</v>
      </c>
      <c r="C7" s="62" t="s">
        <v>21</v>
      </c>
      <c r="D7" s="8"/>
      <c r="F7">
        <v>279572.522759</v>
      </c>
      <c r="G7" s="73">
        <f>B7-F7</f>
        <v>46064.137831</v>
      </c>
      <c r="H7">
        <f>G7+G13</f>
        <v>44457.207084</v>
      </c>
    </row>
    <row r="8" ht="14.25" customHeight="1" spans="1:7">
      <c r="A8" s="62" t="s">
        <v>22</v>
      </c>
      <c r="B8" s="8">
        <v>265927.449106</v>
      </c>
      <c r="C8" s="62" t="s">
        <v>23</v>
      </c>
      <c r="D8" s="8"/>
      <c r="F8">
        <v>222838.617594</v>
      </c>
      <c r="G8" s="73">
        <f t="shared" ref="G8:G13" si="0">B8-F8</f>
        <v>43088.831512</v>
      </c>
    </row>
    <row r="9" ht="19.5" customHeight="1" spans="1:7">
      <c r="A9" s="62" t="s">
        <v>24</v>
      </c>
      <c r="B9" s="8">
        <v>37390.133684</v>
      </c>
      <c r="C9" s="62" t="s">
        <v>25</v>
      </c>
      <c r="D9" s="8"/>
      <c r="F9">
        <v>33740.330009</v>
      </c>
      <c r="G9" s="73">
        <f t="shared" si="0"/>
        <v>3649.803675</v>
      </c>
    </row>
    <row r="10" ht="14.25" customHeight="1" spans="1:7">
      <c r="A10" s="62" t="s">
        <v>26</v>
      </c>
      <c r="B10" s="8">
        <v>22319.0778</v>
      </c>
      <c r="C10" s="62" t="s">
        <v>27</v>
      </c>
      <c r="D10" s="8"/>
      <c r="F10">
        <v>22993.575156</v>
      </c>
      <c r="G10" s="73">
        <f t="shared" si="0"/>
        <v>-674.497356</v>
      </c>
    </row>
    <row r="11" ht="14.25" customHeight="1" spans="1:7">
      <c r="A11" s="62" t="s">
        <v>28</v>
      </c>
      <c r="B11" s="8"/>
      <c r="C11" s="62" t="s">
        <v>29</v>
      </c>
      <c r="D11" s="8">
        <v>339894.02989</v>
      </c>
      <c r="G11" s="73">
        <f t="shared" si="0"/>
        <v>0</v>
      </c>
    </row>
    <row r="12" ht="14.25" customHeight="1" spans="1:7">
      <c r="A12" s="62" t="s">
        <v>30</v>
      </c>
      <c r="B12" s="8"/>
      <c r="C12" s="62" t="s">
        <v>31</v>
      </c>
      <c r="D12" s="8"/>
      <c r="G12" s="73">
        <f t="shared" si="0"/>
        <v>0</v>
      </c>
    </row>
    <row r="13" ht="14.25" customHeight="1" spans="1:7">
      <c r="A13" s="62" t="s">
        <v>32</v>
      </c>
      <c r="B13" s="8">
        <v>14257.3693</v>
      </c>
      <c r="C13" s="62" t="s">
        <v>33</v>
      </c>
      <c r="D13" s="8"/>
      <c r="F13">
        <v>15864.300047</v>
      </c>
      <c r="G13" s="73">
        <f t="shared" si="0"/>
        <v>-1606.930747</v>
      </c>
    </row>
    <row r="14" ht="14.25" customHeight="1" spans="1:4">
      <c r="A14" s="62" t="s">
        <v>34</v>
      </c>
      <c r="B14" s="8"/>
      <c r="C14" s="62" t="s">
        <v>35</v>
      </c>
      <c r="D14" s="8"/>
    </row>
    <row r="15" ht="14.25" customHeight="1" spans="1:4">
      <c r="A15" s="62"/>
      <c r="B15" s="62"/>
      <c r="C15" s="62" t="s">
        <v>36</v>
      </c>
      <c r="D15" s="8"/>
    </row>
    <row r="16" ht="14.25" customHeight="1" spans="1:4">
      <c r="A16" s="62"/>
      <c r="B16" s="62"/>
      <c r="C16" s="62" t="s">
        <v>37</v>
      </c>
      <c r="D16" s="8"/>
    </row>
    <row r="17" ht="14.25" customHeight="1" spans="1:4">
      <c r="A17" s="62"/>
      <c r="B17" s="62"/>
      <c r="C17" s="62" t="s">
        <v>38</v>
      </c>
      <c r="D17" s="8"/>
    </row>
    <row r="18" ht="14.25" customHeight="1" spans="1:4">
      <c r="A18" s="62"/>
      <c r="B18" s="62"/>
      <c r="C18" s="62" t="s">
        <v>39</v>
      </c>
      <c r="D18" s="8"/>
    </row>
    <row r="19" ht="14.25" customHeight="1" spans="1:4">
      <c r="A19" s="62"/>
      <c r="B19" s="62"/>
      <c r="C19" s="62" t="s">
        <v>40</v>
      </c>
      <c r="D19" s="8"/>
    </row>
    <row r="20" ht="14.25" customHeight="1" spans="1:4">
      <c r="A20" s="62"/>
      <c r="B20" s="62"/>
      <c r="C20" s="62" t="s">
        <v>41</v>
      </c>
      <c r="D20" s="8"/>
    </row>
    <row r="21" ht="14.25" customHeight="1" spans="1:4">
      <c r="A21" s="62"/>
      <c r="B21" s="62"/>
      <c r="C21" s="62" t="s">
        <v>42</v>
      </c>
      <c r="D21" s="8"/>
    </row>
    <row r="22" ht="14.25" customHeight="1" spans="1:4">
      <c r="A22" s="62"/>
      <c r="B22" s="62"/>
      <c r="C22" s="62" t="s">
        <v>43</v>
      </c>
      <c r="D22" s="8"/>
    </row>
    <row r="23" ht="14.25" customHeight="1" spans="1:4">
      <c r="A23" s="62"/>
      <c r="B23" s="62"/>
      <c r="C23" s="62" t="s">
        <v>44</v>
      </c>
      <c r="D23" s="8"/>
    </row>
    <row r="24" ht="14.25" customHeight="1" spans="1:4">
      <c r="A24" s="62"/>
      <c r="B24" s="62"/>
      <c r="C24" s="62" t="s">
        <v>45</v>
      </c>
      <c r="D24" s="8"/>
    </row>
    <row r="25" ht="14.25" customHeight="1" spans="1:4">
      <c r="A25" s="62"/>
      <c r="B25" s="62"/>
      <c r="C25" s="62" t="s">
        <v>46</v>
      </c>
      <c r="D25" s="8"/>
    </row>
    <row r="26" ht="14.25" customHeight="1" spans="1:4">
      <c r="A26" s="62"/>
      <c r="B26" s="62"/>
      <c r="C26" s="62" t="s">
        <v>47</v>
      </c>
      <c r="D26" s="8"/>
    </row>
    <row r="27" ht="14.25" customHeight="1" spans="1:4">
      <c r="A27" s="62"/>
      <c r="B27" s="62"/>
      <c r="C27" s="62" t="s">
        <v>48</v>
      </c>
      <c r="D27" s="8"/>
    </row>
    <row r="28" ht="14.25" customHeight="1" spans="1:4">
      <c r="A28" s="62"/>
      <c r="B28" s="62"/>
      <c r="C28" s="62" t="s">
        <v>49</v>
      </c>
      <c r="D28" s="8"/>
    </row>
    <row r="29" ht="14.25" customHeight="1" spans="1:4">
      <c r="A29" s="62"/>
      <c r="B29" s="62"/>
      <c r="C29" s="62" t="s">
        <v>50</v>
      </c>
      <c r="D29" s="8"/>
    </row>
    <row r="30" ht="14.25" customHeight="1" spans="1:4">
      <c r="A30" s="62"/>
      <c r="B30" s="62"/>
      <c r="C30" s="62" t="s">
        <v>51</v>
      </c>
      <c r="D30" s="8"/>
    </row>
    <row r="31" ht="14.25" customHeight="1" spans="1:4">
      <c r="A31" s="62"/>
      <c r="B31" s="62"/>
      <c r="C31" s="62" t="s">
        <v>52</v>
      </c>
      <c r="D31" s="8"/>
    </row>
    <row r="32" ht="14.25" customHeight="1" spans="1:4">
      <c r="A32" s="62"/>
      <c r="B32" s="62"/>
      <c r="C32" s="62" t="s">
        <v>53</v>
      </c>
      <c r="D32" s="8"/>
    </row>
    <row r="33" ht="14.25" customHeight="1" spans="1:4">
      <c r="A33" s="62"/>
      <c r="B33" s="62"/>
      <c r="C33" s="62" t="s">
        <v>54</v>
      </c>
      <c r="D33" s="8"/>
    </row>
    <row r="34" ht="14.25" customHeight="1" spans="1:4">
      <c r="A34" s="62"/>
      <c r="B34" s="62"/>
      <c r="C34" s="62" t="s">
        <v>55</v>
      </c>
      <c r="D34" s="8"/>
    </row>
    <row r="35" ht="14.25" customHeight="1" spans="1:4">
      <c r="A35" s="62"/>
      <c r="B35" s="62"/>
      <c r="C35" s="62" t="s">
        <v>56</v>
      </c>
      <c r="D35" s="8"/>
    </row>
    <row r="36" ht="14.25" customHeight="1" spans="1:4">
      <c r="A36" s="62"/>
      <c r="B36" s="62"/>
      <c r="C36" s="62" t="s">
        <v>57</v>
      </c>
      <c r="D36" s="8"/>
    </row>
    <row r="37" ht="14.25" customHeight="1" spans="1:4">
      <c r="A37" s="62"/>
      <c r="B37" s="62"/>
      <c r="C37" s="74"/>
      <c r="D37" s="8"/>
    </row>
    <row r="38" ht="14.25" customHeight="1" spans="1:4">
      <c r="A38" s="62"/>
      <c r="B38" s="62"/>
      <c r="C38" s="62"/>
      <c r="D38" s="8"/>
    </row>
    <row r="39" ht="14.25" customHeight="1" spans="1:4">
      <c r="A39" s="65" t="s">
        <v>58</v>
      </c>
      <c r="B39" s="66">
        <v>339894.02989</v>
      </c>
      <c r="C39" s="65" t="s">
        <v>59</v>
      </c>
      <c r="D39" s="66">
        <v>339894.02989</v>
      </c>
    </row>
    <row r="40" ht="14.25" customHeight="1" spans="1:4">
      <c r="A40" s="65" t="s">
        <v>60</v>
      </c>
      <c r="B40" s="66">
        <v>339894.02989</v>
      </c>
      <c r="C40" s="65" t="s">
        <v>61</v>
      </c>
      <c r="D40" s="66">
        <v>339894.02989</v>
      </c>
    </row>
  </sheetData>
  <mergeCells count="4">
    <mergeCell ref="A2:D2"/>
    <mergeCell ref="A3:D3"/>
    <mergeCell ref="A5:B5"/>
    <mergeCell ref="C5:D5"/>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1"/>
  <sheetViews>
    <sheetView topLeftCell="A2" workbookViewId="0">
      <selection activeCell="N47" sqref="N47"/>
    </sheetView>
  </sheetViews>
  <sheetFormatPr defaultColWidth="10" defaultRowHeight="13.5"/>
  <cols>
    <col min="1" max="1" width="7.75" customWidth="1"/>
    <col min="2" max="2" width="22.125" customWidth="1"/>
    <col min="3" max="3" width="10.75" customWidth="1"/>
    <col min="4" max="4" width="10.625" customWidth="1"/>
    <col min="5" max="6" width="9.5" customWidth="1"/>
    <col min="7" max="7" width="9.625" customWidth="1"/>
    <col min="8" max="8" width="16.375" customWidth="1"/>
    <col min="9" max="9" width="7.125" customWidth="1"/>
    <col min="10" max="11" width="9.25" customWidth="1"/>
    <col min="12" max="16" width="9.75" customWidth="1"/>
  </cols>
  <sheetData>
    <row r="1" ht="19.9" customHeight="1" spans="1:9">
      <c r="A1" s="41"/>
      <c r="B1" s="41"/>
      <c r="C1" s="41"/>
      <c r="D1" s="41"/>
      <c r="E1" s="41"/>
      <c r="F1" s="41"/>
      <c r="G1" s="41"/>
      <c r="H1" s="41"/>
      <c r="I1" s="41"/>
    </row>
    <row r="2" ht="31.35" customHeight="1" spans="1:11">
      <c r="A2" s="42" t="s">
        <v>5</v>
      </c>
      <c r="B2" s="42"/>
      <c r="C2" s="42"/>
      <c r="D2" s="42"/>
      <c r="E2" s="42"/>
      <c r="F2" s="42"/>
      <c r="G2" s="42"/>
      <c r="H2" s="42"/>
      <c r="I2" s="42"/>
      <c r="J2" s="42"/>
      <c r="K2" s="42"/>
    </row>
    <row r="3" ht="15.75" customHeight="1" spans="1:11">
      <c r="A3" s="60" t="s">
        <v>14</v>
      </c>
      <c r="B3" s="60"/>
      <c r="C3" s="60"/>
      <c r="D3" s="60"/>
      <c r="E3" s="60"/>
      <c r="F3" s="60"/>
      <c r="G3" s="60"/>
      <c r="H3" s="60"/>
      <c r="I3" s="60"/>
      <c r="J3" s="60"/>
      <c r="K3" s="60"/>
    </row>
    <row r="4" ht="15" customHeight="1" spans="1:11">
      <c r="A4" s="61" t="s">
        <v>15</v>
      </c>
      <c r="B4" s="61"/>
      <c r="C4" s="61"/>
      <c r="D4" s="61"/>
      <c r="E4" s="61"/>
      <c r="F4" s="61"/>
      <c r="G4" s="61"/>
      <c r="H4" s="61"/>
      <c r="I4" s="61"/>
      <c r="J4" s="61"/>
      <c r="K4" s="61"/>
    </row>
    <row r="5" ht="30.2" customHeight="1" spans="1:11">
      <c r="A5" s="65" t="s">
        <v>62</v>
      </c>
      <c r="B5" s="65"/>
      <c r="C5" s="65" t="s">
        <v>63</v>
      </c>
      <c r="D5" s="65" t="s">
        <v>64</v>
      </c>
      <c r="E5" s="65"/>
      <c r="F5" s="65"/>
      <c r="G5" s="65"/>
      <c r="H5" s="65"/>
      <c r="I5" s="65"/>
      <c r="J5" s="45" t="s">
        <v>65</v>
      </c>
      <c r="K5" s="45" t="s">
        <v>66</v>
      </c>
    </row>
    <row r="6" ht="16.5" customHeight="1" spans="1:11">
      <c r="A6" s="65" t="s">
        <v>67</v>
      </c>
      <c r="B6" s="65" t="s">
        <v>2</v>
      </c>
      <c r="C6" s="65"/>
      <c r="D6" s="65" t="s">
        <v>68</v>
      </c>
      <c r="E6" s="65" t="s">
        <v>69</v>
      </c>
      <c r="F6" s="65" t="s">
        <v>70</v>
      </c>
      <c r="G6" s="65" t="s">
        <v>71</v>
      </c>
      <c r="H6" s="65" t="s">
        <v>72</v>
      </c>
      <c r="I6" s="65" t="s">
        <v>73</v>
      </c>
      <c r="J6" s="45"/>
      <c r="K6" s="45"/>
    </row>
    <row r="7" ht="24.95" customHeight="1" spans="1:11">
      <c r="A7" s="65"/>
      <c r="B7" s="65"/>
      <c r="C7" s="65"/>
      <c r="D7" s="65"/>
      <c r="E7" s="65"/>
      <c r="F7" s="65"/>
      <c r="G7" s="65"/>
      <c r="H7" s="65"/>
      <c r="I7" s="65"/>
      <c r="J7" s="45"/>
      <c r="K7" s="45"/>
    </row>
    <row r="8" ht="27.95" customHeight="1" spans="1:11">
      <c r="A8" s="65" t="s">
        <v>74</v>
      </c>
      <c r="B8" s="65"/>
      <c r="C8" s="66">
        <v>339894.02989</v>
      </c>
      <c r="D8" s="66">
        <v>325636.66059</v>
      </c>
      <c r="E8" s="66">
        <v>265927.449106</v>
      </c>
      <c r="F8" s="66">
        <v>37390.133684</v>
      </c>
      <c r="G8" s="66">
        <v>22319.0778</v>
      </c>
      <c r="H8" s="66"/>
      <c r="I8" s="66"/>
      <c r="J8" s="66">
        <v>14257.3693</v>
      </c>
      <c r="K8" s="66"/>
    </row>
    <row r="9" ht="14.25" customHeight="1" spans="1:11">
      <c r="A9" s="69" t="s">
        <v>75</v>
      </c>
      <c r="B9" s="69" t="s">
        <v>76</v>
      </c>
      <c r="C9" s="8">
        <v>4974.699371</v>
      </c>
      <c r="D9" s="8">
        <v>4379.230071</v>
      </c>
      <c r="E9" s="8">
        <v>4066.442387</v>
      </c>
      <c r="F9" s="8">
        <v>312.787684</v>
      </c>
      <c r="G9" s="8"/>
      <c r="H9" s="8"/>
      <c r="I9" s="8"/>
      <c r="J9" s="8">
        <v>595.4693</v>
      </c>
      <c r="K9" s="8"/>
    </row>
    <row r="10" ht="14.25" customHeight="1" spans="1:11">
      <c r="A10" s="69" t="s">
        <v>77</v>
      </c>
      <c r="B10" s="69" t="s">
        <v>78</v>
      </c>
      <c r="C10" s="8">
        <v>12522.38599</v>
      </c>
      <c r="D10" s="8">
        <v>10022.38599</v>
      </c>
      <c r="E10" s="8">
        <v>9527.40219</v>
      </c>
      <c r="F10" s="8">
        <v>180</v>
      </c>
      <c r="G10" s="8">
        <v>314.9838</v>
      </c>
      <c r="H10" s="8"/>
      <c r="I10" s="8"/>
      <c r="J10" s="8">
        <v>2500</v>
      </c>
      <c r="K10" s="8"/>
    </row>
    <row r="11" ht="14.25" customHeight="1" spans="1:11">
      <c r="A11" s="69" t="s">
        <v>79</v>
      </c>
      <c r="B11" s="69" t="s">
        <v>80</v>
      </c>
      <c r="C11" s="8">
        <v>5535.253381</v>
      </c>
      <c r="D11" s="8">
        <v>4303.153381</v>
      </c>
      <c r="E11" s="8">
        <v>3894.013381</v>
      </c>
      <c r="F11" s="8">
        <v>246</v>
      </c>
      <c r="G11" s="8">
        <v>163.14</v>
      </c>
      <c r="H11" s="8"/>
      <c r="I11" s="8"/>
      <c r="J11" s="8">
        <v>1232.1</v>
      </c>
      <c r="K11" s="8"/>
    </row>
    <row r="12" ht="14.25" customHeight="1" spans="1:11">
      <c r="A12" s="69" t="s">
        <v>81</v>
      </c>
      <c r="B12" s="69" t="s">
        <v>82</v>
      </c>
      <c r="C12" s="8">
        <v>6667.203575</v>
      </c>
      <c r="D12" s="8">
        <v>5167.203575</v>
      </c>
      <c r="E12" s="8">
        <v>4826.603575</v>
      </c>
      <c r="F12" s="8">
        <v>160</v>
      </c>
      <c r="G12" s="8">
        <v>180.6</v>
      </c>
      <c r="H12" s="8"/>
      <c r="I12" s="8"/>
      <c r="J12" s="8">
        <v>1500</v>
      </c>
      <c r="K12" s="8"/>
    </row>
    <row r="13" ht="14.25" customHeight="1" spans="1:11">
      <c r="A13" s="69" t="s">
        <v>83</v>
      </c>
      <c r="B13" s="69" t="s">
        <v>84</v>
      </c>
      <c r="C13" s="8">
        <v>2821.612727</v>
      </c>
      <c r="D13" s="8">
        <v>2201.612727</v>
      </c>
      <c r="E13" s="8">
        <v>2037.672727</v>
      </c>
      <c r="F13" s="8">
        <v>80</v>
      </c>
      <c r="G13" s="8">
        <v>83.94</v>
      </c>
      <c r="H13" s="8"/>
      <c r="I13" s="8"/>
      <c r="J13" s="8">
        <v>620</v>
      </c>
      <c r="K13" s="8"/>
    </row>
    <row r="14" ht="14.25" customHeight="1" spans="1:11">
      <c r="A14" s="69" t="s">
        <v>85</v>
      </c>
      <c r="B14" s="69" t="s">
        <v>86</v>
      </c>
      <c r="C14" s="8">
        <v>4517.116576</v>
      </c>
      <c r="D14" s="8">
        <v>3584.116576</v>
      </c>
      <c r="E14" s="8">
        <v>3218.716576</v>
      </c>
      <c r="F14" s="8">
        <v>237</v>
      </c>
      <c r="G14" s="8">
        <v>128.4</v>
      </c>
      <c r="H14" s="8"/>
      <c r="I14" s="8"/>
      <c r="J14" s="8">
        <v>933</v>
      </c>
      <c r="K14" s="8"/>
    </row>
    <row r="15" ht="14.25" customHeight="1" spans="1:11">
      <c r="A15" s="69" t="s">
        <v>87</v>
      </c>
      <c r="B15" s="69" t="s">
        <v>88</v>
      </c>
      <c r="C15" s="8">
        <v>5214.346639</v>
      </c>
      <c r="D15" s="8">
        <v>3989.346639</v>
      </c>
      <c r="E15" s="8">
        <v>3735.566639</v>
      </c>
      <c r="F15" s="8">
        <v>100</v>
      </c>
      <c r="G15" s="8">
        <v>153.78</v>
      </c>
      <c r="H15" s="8"/>
      <c r="I15" s="8"/>
      <c r="J15" s="8">
        <v>1225</v>
      </c>
      <c r="K15" s="8"/>
    </row>
    <row r="16" ht="14.25" customHeight="1" spans="1:11">
      <c r="A16" s="69" t="s">
        <v>89</v>
      </c>
      <c r="B16" s="69" t="s">
        <v>90</v>
      </c>
      <c r="C16" s="8">
        <v>2648.439556</v>
      </c>
      <c r="D16" s="8">
        <v>2041.439556</v>
      </c>
      <c r="E16" s="8">
        <v>1889.459556</v>
      </c>
      <c r="F16" s="8">
        <v>75</v>
      </c>
      <c r="G16" s="8">
        <v>76.98</v>
      </c>
      <c r="H16" s="8"/>
      <c r="I16" s="8"/>
      <c r="J16" s="8">
        <v>607</v>
      </c>
      <c r="K16" s="8"/>
    </row>
    <row r="17" ht="14.25" customHeight="1" spans="1:11">
      <c r="A17" s="69" t="s">
        <v>91</v>
      </c>
      <c r="B17" s="69" t="s">
        <v>92</v>
      </c>
      <c r="C17" s="8">
        <v>3230.369118</v>
      </c>
      <c r="D17" s="8">
        <v>2440.369118</v>
      </c>
      <c r="E17" s="8">
        <v>2263.649118</v>
      </c>
      <c r="F17" s="8">
        <v>80</v>
      </c>
      <c r="G17" s="8">
        <v>96.72</v>
      </c>
      <c r="H17" s="8"/>
      <c r="I17" s="8"/>
      <c r="J17" s="8">
        <v>790</v>
      </c>
      <c r="K17" s="8"/>
    </row>
    <row r="18" ht="14.25" customHeight="1" spans="1:11">
      <c r="A18" s="69" t="s">
        <v>93</v>
      </c>
      <c r="B18" s="69" t="s">
        <v>94</v>
      </c>
      <c r="C18" s="8">
        <v>2991.499545</v>
      </c>
      <c r="D18" s="8">
        <v>2291.499545</v>
      </c>
      <c r="E18" s="8">
        <v>2094.899545</v>
      </c>
      <c r="F18" s="8">
        <v>100</v>
      </c>
      <c r="G18" s="8">
        <v>96.6</v>
      </c>
      <c r="H18" s="8"/>
      <c r="I18" s="8"/>
      <c r="J18" s="8">
        <v>700</v>
      </c>
      <c r="K18" s="8"/>
    </row>
    <row r="19" ht="14.25" customHeight="1" spans="1:11">
      <c r="A19" s="69" t="s">
        <v>95</v>
      </c>
      <c r="B19" s="69" t="s">
        <v>96</v>
      </c>
      <c r="C19" s="8">
        <v>6808.767847</v>
      </c>
      <c r="D19" s="8">
        <v>5389.767847</v>
      </c>
      <c r="E19" s="8">
        <v>5027.587847</v>
      </c>
      <c r="F19" s="8">
        <v>200</v>
      </c>
      <c r="G19" s="8">
        <v>162.18</v>
      </c>
      <c r="H19" s="8"/>
      <c r="I19" s="8"/>
      <c r="J19" s="8">
        <v>1419</v>
      </c>
      <c r="K19" s="8"/>
    </row>
    <row r="20" ht="14.25" customHeight="1" spans="1:11">
      <c r="A20" s="69" t="s">
        <v>97</v>
      </c>
      <c r="B20" s="69" t="s">
        <v>98</v>
      </c>
      <c r="C20" s="8">
        <v>2104.873161</v>
      </c>
      <c r="D20" s="8">
        <v>2092.873161</v>
      </c>
      <c r="E20" s="8">
        <v>1915.945161</v>
      </c>
      <c r="F20" s="8">
        <v>60</v>
      </c>
      <c r="G20" s="8">
        <v>116.928</v>
      </c>
      <c r="H20" s="8"/>
      <c r="I20" s="8"/>
      <c r="J20" s="8">
        <v>12</v>
      </c>
      <c r="K20" s="8"/>
    </row>
    <row r="21" ht="14.25" customHeight="1" spans="1:11">
      <c r="A21" s="69" t="s">
        <v>99</v>
      </c>
      <c r="B21" s="69" t="s">
        <v>100</v>
      </c>
      <c r="C21" s="8">
        <v>1197.995347</v>
      </c>
      <c r="D21" s="8">
        <v>1032.995347</v>
      </c>
      <c r="E21" s="8">
        <v>1007.995347</v>
      </c>
      <c r="F21" s="8">
        <v>25</v>
      </c>
      <c r="G21" s="8"/>
      <c r="H21" s="8"/>
      <c r="I21" s="8"/>
      <c r="J21" s="8">
        <v>165</v>
      </c>
      <c r="K21" s="8"/>
    </row>
    <row r="22" ht="14.25" customHeight="1" spans="1:11">
      <c r="A22" s="69" t="s">
        <v>101</v>
      </c>
      <c r="B22" s="69" t="s">
        <v>102</v>
      </c>
      <c r="C22" s="8">
        <v>5640.029689</v>
      </c>
      <c r="D22" s="8">
        <v>5304.029689</v>
      </c>
      <c r="E22" s="8">
        <v>4222.634489</v>
      </c>
      <c r="F22" s="8">
        <v>200</v>
      </c>
      <c r="G22" s="8">
        <v>881.3952</v>
      </c>
      <c r="H22" s="8"/>
      <c r="I22" s="8"/>
      <c r="J22" s="8">
        <v>336</v>
      </c>
      <c r="K22" s="8"/>
    </row>
    <row r="23" ht="14.25" customHeight="1" spans="1:11">
      <c r="A23" s="69" t="s">
        <v>103</v>
      </c>
      <c r="B23" s="69" t="s">
        <v>104</v>
      </c>
      <c r="C23" s="8">
        <v>5005.2884</v>
      </c>
      <c r="D23" s="8">
        <v>5005.2884</v>
      </c>
      <c r="E23" s="8">
        <v>4393.5306</v>
      </c>
      <c r="F23" s="8">
        <v>443.5</v>
      </c>
      <c r="G23" s="8">
        <v>168.2578</v>
      </c>
      <c r="H23" s="8"/>
      <c r="I23" s="8"/>
      <c r="J23" s="8"/>
      <c r="K23" s="8"/>
    </row>
    <row r="24" ht="14.25" customHeight="1" spans="1:11">
      <c r="A24" s="69" t="s">
        <v>105</v>
      </c>
      <c r="B24" s="69" t="s">
        <v>106</v>
      </c>
      <c r="C24" s="8">
        <v>10315.818427</v>
      </c>
      <c r="D24" s="8">
        <v>10315.818427</v>
      </c>
      <c r="E24" s="8">
        <v>8392.992227</v>
      </c>
      <c r="F24" s="8">
        <v>1460</v>
      </c>
      <c r="G24" s="8">
        <v>462.8262</v>
      </c>
      <c r="H24" s="8"/>
      <c r="I24" s="8"/>
      <c r="J24" s="8"/>
      <c r="K24" s="8"/>
    </row>
    <row r="25" ht="14.25" customHeight="1" spans="1:11">
      <c r="A25" s="69" t="s">
        <v>107</v>
      </c>
      <c r="B25" s="69" t="s">
        <v>108</v>
      </c>
      <c r="C25" s="8">
        <v>5081.044069</v>
      </c>
      <c r="D25" s="8">
        <v>5081.044069</v>
      </c>
      <c r="E25" s="8">
        <v>4329.773669</v>
      </c>
      <c r="F25" s="8">
        <v>535</v>
      </c>
      <c r="G25" s="8">
        <v>216.2704</v>
      </c>
      <c r="H25" s="8"/>
      <c r="I25" s="8"/>
      <c r="J25" s="8"/>
      <c r="K25" s="8"/>
    </row>
    <row r="26" ht="14.25" customHeight="1" spans="1:11">
      <c r="A26" s="69" t="s">
        <v>109</v>
      </c>
      <c r="B26" s="69" t="s">
        <v>110</v>
      </c>
      <c r="C26" s="8">
        <v>4136.921332</v>
      </c>
      <c r="D26" s="8">
        <v>4136.921332</v>
      </c>
      <c r="E26" s="8">
        <v>3461.712532</v>
      </c>
      <c r="F26" s="8">
        <v>491</v>
      </c>
      <c r="G26" s="8">
        <v>184.2088</v>
      </c>
      <c r="H26" s="8"/>
      <c r="I26" s="8"/>
      <c r="J26" s="8"/>
      <c r="K26" s="8"/>
    </row>
    <row r="27" ht="14.25" customHeight="1" spans="1:11">
      <c r="A27" s="69" t="s">
        <v>111</v>
      </c>
      <c r="B27" s="69" t="s">
        <v>112</v>
      </c>
      <c r="C27" s="8">
        <v>3714.123243</v>
      </c>
      <c r="D27" s="8">
        <v>3714.123243</v>
      </c>
      <c r="E27" s="8">
        <v>3146.859843</v>
      </c>
      <c r="F27" s="8">
        <v>412</v>
      </c>
      <c r="G27" s="8">
        <v>155.2634</v>
      </c>
      <c r="H27" s="8"/>
      <c r="I27" s="8"/>
      <c r="J27" s="8"/>
      <c r="K27" s="8"/>
    </row>
    <row r="28" ht="14.25" customHeight="1" spans="1:11">
      <c r="A28" s="69" t="s">
        <v>113</v>
      </c>
      <c r="B28" s="69" t="s">
        <v>114</v>
      </c>
      <c r="C28" s="8">
        <v>3029.24784</v>
      </c>
      <c r="D28" s="8">
        <v>3029.24784</v>
      </c>
      <c r="E28" s="8">
        <v>2588.09884</v>
      </c>
      <c r="F28" s="8">
        <v>326</v>
      </c>
      <c r="G28" s="8">
        <v>115.149</v>
      </c>
      <c r="H28" s="8"/>
      <c r="I28" s="8"/>
      <c r="J28" s="8"/>
      <c r="K28" s="8"/>
    </row>
    <row r="29" ht="14.25" customHeight="1" spans="1:11">
      <c r="A29" s="69" t="s">
        <v>115</v>
      </c>
      <c r="B29" s="69" t="s">
        <v>116</v>
      </c>
      <c r="C29" s="8">
        <v>2386.58059</v>
      </c>
      <c r="D29" s="8">
        <v>2386.58059</v>
      </c>
      <c r="E29" s="8">
        <v>2112.07959</v>
      </c>
      <c r="F29" s="8">
        <v>197.5</v>
      </c>
      <c r="G29" s="8">
        <v>77.001</v>
      </c>
      <c r="H29" s="8"/>
      <c r="I29" s="8"/>
      <c r="J29" s="8"/>
      <c r="K29" s="8"/>
    </row>
    <row r="30" ht="14.25" customHeight="1" spans="1:11">
      <c r="A30" s="69" t="s">
        <v>117</v>
      </c>
      <c r="B30" s="69" t="s">
        <v>118</v>
      </c>
      <c r="C30" s="8">
        <v>3685.193908</v>
      </c>
      <c r="D30" s="8">
        <v>3685.193908</v>
      </c>
      <c r="E30" s="8">
        <v>3116.116908</v>
      </c>
      <c r="F30" s="8">
        <v>389.4</v>
      </c>
      <c r="G30" s="8">
        <v>179.677</v>
      </c>
      <c r="H30" s="8"/>
      <c r="I30" s="8"/>
      <c r="J30" s="8"/>
      <c r="K30" s="8"/>
    </row>
    <row r="31" ht="19.5" customHeight="1" spans="1:11">
      <c r="A31" s="69" t="s">
        <v>119</v>
      </c>
      <c r="B31" s="69" t="s">
        <v>120</v>
      </c>
      <c r="C31" s="8">
        <v>16356.994765</v>
      </c>
      <c r="D31" s="8">
        <v>16356.994765</v>
      </c>
      <c r="E31" s="8">
        <v>12883.662165</v>
      </c>
      <c r="F31" s="8">
        <v>2580</v>
      </c>
      <c r="G31" s="8">
        <v>893.3326</v>
      </c>
      <c r="H31" s="8"/>
      <c r="I31" s="8"/>
      <c r="J31" s="8"/>
      <c r="K31" s="8"/>
    </row>
    <row r="32" ht="14.25" customHeight="1" spans="1:11">
      <c r="A32" s="69" t="s">
        <v>121</v>
      </c>
      <c r="B32" s="69" t="s">
        <v>122</v>
      </c>
      <c r="C32" s="8">
        <v>8498.397181</v>
      </c>
      <c r="D32" s="8">
        <v>8498.397181</v>
      </c>
      <c r="E32" s="8">
        <v>6879.439181</v>
      </c>
      <c r="F32" s="8">
        <v>1174</v>
      </c>
      <c r="G32" s="8">
        <v>444.958</v>
      </c>
      <c r="H32" s="8"/>
      <c r="I32" s="8"/>
      <c r="J32" s="8"/>
      <c r="K32" s="8"/>
    </row>
    <row r="33" ht="14.25" customHeight="1" spans="1:11">
      <c r="A33" s="69" t="s">
        <v>123</v>
      </c>
      <c r="B33" s="69" t="s">
        <v>124</v>
      </c>
      <c r="C33" s="8">
        <v>9016.105387</v>
      </c>
      <c r="D33" s="8">
        <v>9016.105387</v>
      </c>
      <c r="E33" s="8">
        <v>7583.702787</v>
      </c>
      <c r="F33" s="8">
        <v>1040</v>
      </c>
      <c r="G33" s="8">
        <v>392.4026</v>
      </c>
      <c r="H33" s="8"/>
      <c r="I33" s="8"/>
      <c r="J33" s="8"/>
      <c r="K33" s="8"/>
    </row>
    <row r="34" ht="14.25" customHeight="1" spans="1:11">
      <c r="A34" s="69" t="s">
        <v>125</v>
      </c>
      <c r="B34" s="69" t="s">
        <v>126</v>
      </c>
      <c r="C34" s="8">
        <v>8395.506922</v>
      </c>
      <c r="D34" s="8">
        <v>8395.506922</v>
      </c>
      <c r="E34" s="8">
        <v>6679.706322</v>
      </c>
      <c r="F34" s="8">
        <v>1305</v>
      </c>
      <c r="G34" s="8">
        <v>410.8006</v>
      </c>
      <c r="H34" s="8"/>
      <c r="I34" s="8"/>
      <c r="J34" s="8"/>
      <c r="K34" s="8"/>
    </row>
    <row r="35" ht="14.25" customHeight="1" spans="1:11">
      <c r="A35" s="69" t="s">
        <v>127</v>
      </c>
      <c r="B35" s="69" t="s">
        <v>128</v>
      </c>
      <c r="C35" s="8">
        <v>3153.732224</v>
      </c>
      <c r="D35" s="8">
        <v>3153.732224</v>
      </c>
      <c r="E35" s="8">
        <v>2600.493224</v>
      </c>
      <c r="F35" s="8">
        <v>388</v>
      </c>
      <c r="G35" s="8">
        <v>165.239</v>
      </c>
      <c r="H35" s="8"/>
      <c r="I35" s="8"/>
      <c r="J35" s="8"/>
      <c r="K35" s="8"/>
    </row>
    <row r="36" ht="14.25" customHeight="1" spans="1:11">
      <c r="A36" s="69" t="s">
        <v>129</v>
      </c>
      <c r="B36" s="69" t="s">
        <v>130</v>
      </c>
      <c r="C36" s="8">
        <v>7445.561673</v>
      </c>
      <c r="D36" s="8">
        <v>7445.561673</v>
      </c>
      <c r="E36" s="8">
        <v>6056.073873</v>
      </c>
      <c r="F36" s="8">
        <v>1088</v>
      </c>
      <c r="G36" s="8">
        <v>301.4878</v>
      </c>
      <c r="H36" s="8"/>
      <c r="I36" s="8"/>
      <c r="J36" s="8"/>
      <c r="K36" s="8"/>
    </row>
    <row r="37" ht="14.25" customHeight="1" spans="1:11">
      <c r="A37" s="69" t="s">
        <v>131</v>
      </c>
      <c r="B37" s="69" t="s">
        <v>132</v>
      </c>
      <c r="C37" s="8">
        <v>3935.948675</v>
      </c>
      <c r="D37" s="8">
        <v>3935.948675</v>
      </c>
      <c r="E37" s="8">
        <v>3298.572275</v>
      </c>
      <c r="F37" s="8">
        <v>441</v>
      </c>
      <c r="G37" s="8">
        <v>196.3764</v>
      </c>
      <c r="H37" s="8"/>
      <c r="I37" s="8"/>
      <c r="J37" s="8"/>
      <c r="K37" s="8"/>
    </row>
    <row r="38" ht="14.25" customHeight="1" spans="1:11">
      <c r="A38" s="69" t="s">
        <v>133</v>
      </c>
      <c r="B38" s="69" t="s">
        <v>134</v>
      </c>
      <c r="C38" s="8">
        <v>3323.42134</v>
      </c>
      <c r="D38" s="8">
        <v>3323.42134</v>
      </c>
      <c r="E38" s="8">
        <v>2806.67614</v>
      </c>
      <c r="F38" s="8">
        <v>386</v>
      </c>
      <c r="G38" s="8">
        <v>130.7452</v>
      </c>
      <c r="H38" s="8"/>
      <c r="I38" s="8"/>
      <c r="J38" s="8"/>
      <c r="K38" s="8"/>
    </row>
    <row r="39" ht="14.25" customHeight="1" spans="1:11">
      <c r="A39" s="69" t="s">
        <v>135</v>
      </c>
      <c r="B39" s="69" t="s">
        <v>136</v>
      </c>
      <c r="C39" s="8">
        <v>8453.637686</v>
      </c>
      <c r="D39" s="8">
        <v>8453.637686</v>
      </c>
      <c r="E39" s="8">
        <v>6994.796286</v>
      </c>
      <c r="F39" s="8">
        <v>1081</v>
      </c>
      <c r="G39" s="8">
        <v>377.8414</v>
      </c>
      <c r="H39" s="8"/>
      <c r="I39" s="8"/>
      <c r="J39" s="8"/>
      <c r="K39" s="8"/>
    </row>
    <row r="40" ht="19.5" customHeight="1" spans="1:11">
      <c r="A40" s="69" t="s">
        <v>137</v>
      </c>
      <c r="B40" s="69" t="s">
        <v>138</v>
      </c>
      <c r="C40" s="8">
        <v>14646.323088</v>
      </c>
      <c r="D40" s="8">
        <v>14646.323088</v>
      </c>
      <c r="E40" s="8">
        <v>11411.700488</v>
      </c>
      <c r="F40" s="8">
        <v>2500</v>
      </c>
      <c r="G40" s="8">
        <v>734.6226</v>
      </c>
      <c r="H40" s="8"/>
      <c r="I40" s="8"/>
      <c r="J40" s="8"/>
      <c r="K40" s="8"/>
    </row>
    <row r="41" ht="14.25" customHeight="1" spans="1:11">
      <c r="A41" s="69" t="s">
        <v>139</v>
      </c>
      <c r="B41" s="69" t="s">
        <v>140</v>
      </c>
      <c r="C41" s="8">
        <v>8115.550714</v>
      </c>
      <c r="D41" s="8">
        <v>8115.550714</v>
      </c>
      <c r="E41" s="8">
        <v>6910.321314</v>
      </c>
      <c r="F41" s="8">
        <v>870</v>
      </c>
      <c r="G41" s="8">
        <v>335.2294</v>
      </c>
      <c r="H41" s="8"/>
      <c r="I41" s="8"/>
      <c r="J41" s="8"/>
      <c r="K41" s="8"/>
    </row>
    <row r="42" ht="14.25" customHeight="1" spans="1:11">
      <c r="A42" s="69" t="s">
        <v>141</v>
      </c>
      <c r="B42" s="69" t="s">
        <v>142</v>
      </c>
      <c r="C42" s="8">
        <v>6286.249103</v>
      </c>
      <c r="D42" s="8">
        <v>6286.249103</v>
      </c>
      <c r="E42" s="8">
        <v>5218.451903</v>
      </c>
      <c r="F42" s="8">
        <v>791</v>
      </c>
      <c r="G42" s="8">
        <v>276.7972</v>
      </c>
      <c r="H42" s="8"/>
      <c r="I42" s="8"/>
      <c r="J42" s="8"/>
      <c r="K42" s="8"/>
    </row>
    <row r="43" ht="14.25" customHeight="1" spans="1:11">
      <c r="A43" s="69" t="s">
        <v>143</v>
      </c>
      <c r="B43" s="69" t="s">
        <v>144</v>
      </c>
      <c r="C43" s="8">
        <v>5538.8162</v>
      </c>
      <c r="D43" s="8">
        <v>5538.8162</v>
      </c>
      <c r="E43" s="8">
        <v>4472.0938</v>
      </c>
      <c r="F43" s="8">
        <v>838</v>
      </c>
      <c r="G43" s="8">
        <v>228.7224</v>
      </c>
      <c r="H43" s="8"/>
      <c r="I43" s="8"/>
      <c r="J43" s="8"/>
      <c r="K43" s="8"/>
    </row>
    <row r="44" ht="14.25" customHeight="1" spans="1:11">
      <c r="A44" s="69" t="s">
        <v>145</v>
      </c>
      <c r="B44" s="69" t="s">
        <v>146</v>
      </c>
      <c r="C44" s="8">
        <v>6277.120358</v>
      </c>
      <c r="D44" s="8">
        <v>6277.120358</v>
      </c>
      <c r="E44" s="8">
        <v>5184.001358</v>
      </c>
      <c r="F44" s="8">
        <v>799.356</v>
      </c>
      <c r="G44" s="8">
        <v>293.763</v>
      </c>
      <c r="H44" s="8"/>
      <c r="I44" s="8"/>
      <c r="J44" s="8"/>
      <c r="K44" s="8"/>
    </row>
    <row r="45" ht="19.5" customHeight="1" spans="1:11">
      <c r="A45" s="69" t="s">
        <v>147</v>
      </c>
      <c r="B45" s="69" t="s">
        <v>148</v>
      </c>
      <c r="C45" s="8">
        <v>21529.57162</v>
      </c>
      <c r="D45" s="8">
        <v>21529.57162</v>
      </c>
      <c r="E45" s="8">
        <v>16458.04942</v>
      </c>
      <c r="F45" s="8">
        <v>3918</v>
      </c>
      <c r="G45" s="8">
        <v>1153.5222</v>
      </c>
      <c r="H45" s="8"/>
      <c r="I45" s="8"/>
      <c r="J45" s="8"/>
      <c r="K45" s="8"/>
    </row>
    <row r="46" ht="14.25" customHeight="1" spans="1:11">
      <c r="A46" s="69" t="s">
        <v>149</v>
      </c>
      <c r="B46" s="69" t="s">
        <v>150</v>
      </c>
      <c r="C46" s="8">
        <v>10622.471927</v>
      </c>
      <c r="D46" s="8">
        <v>10622.471927</v>
      </c>
      <c r="E46" s="8">
        <v>8216.882127</v>
      </c>
      <c r="F46" s="8">
        <v>1840</v>
      </c>
      <c r="G46" s="8">
        <v>565.5898</v>
      </c>
      <c r="H46" s="8"/>
      <c r="I46" s="8"/>
      <c r="J46" s="8"/>
      <c r="K46" s="8"/>
    </row>
    <row r="47" ht="19.5" customHeight="1" spans="1:11">
      <c r="A47" s="69" t="s">
        <v>151</v>
      </c>
      <c r="B47" s="69" t="s">
        <v>152</v>
      </c>
      <c r="C47" s="8">
        <v>16802.777239</v>
      </c>
      <c r="D47" s="8">
        <v>16802.777239</v>
      </c>
      <c r="E47" s="8">
        <v>12356.655839</v>
      </c>
      <c r="F47" s="8">
        <v>3505</v>
      </c>
      <c r="G47" s="8">
        <v>941.1214</v>
      </c>
      <c r="H47" s="8"/>
      <c r="I47" s="8"/>
      <c r="J47" s="8"/>
      <c r="K47" s="8"/>
    </row>
    <row r="48" ht="14.25" customHeight="1" spans="1:11">
      <c r="A48" s="69" t="s">
        <v>153</v>
      </c>
      <c r="B48" s="69" t="s">
        <v>154</v>
      </c>
      <c r="C48" s="8">
        <v>1996.158104</v>
      </c>
      <c r="D48" s="8">
        <v>1996.158104</v>
      </c>
      <c r="E48" s="8">
        <v>1741.048904</v>
      </c>
      <c r="F48" s="8">
        <v>180</v>
      </c>
      <c r="G48" s="8">
        <v>75.1092</v>
      </c>
      <c r="H48" s="8"/>
      <c r="I48" s="8"/>
      <c r="J48" s="8"/>
      <c r="K48" s="8"/>
    </row>
    <row r="49" ht="14.25" customHeight="1" spans="1:11">
      <c r="A49" s="69" t="s">
        <v>155</v>
      </c>
      <c r="B49" s="69" t="s">
        <v>156</v>
      </c>
      <c r="C49" s="8">
        <v>4428.64788</v>
      </c>
      <c r="D49" s="8">
        <v>4428.64788</v>
      </c>
      <c r="E49" s="8">
        <v>3710.64088</v>
      </c>
      <c r="F49" s="8">
        <v>510</v>
      </c>
      <c r="G49" s="8">
        <v>208.007</v>
      </c>
      <c r="H49" s="8"/>
      <c r="I49" s="8"/>
      <c r="J49" s="8"/>
      <c r="K49" s="8"/>
    </row>
    <row r="50" ht="14.25" customHeight="1" spans="1:11">
      <c r="A50" s="69" t="s">
        <v>157</v>
      </c>
      <c r="B50" s="69" t="s">
        <v>158</v>
      </c>
      <c r="C50" s="8">
        <v>2145.147596</v>
      </c>
      <c r="D50" s="8">
        <v>2145.147596</v>
      </c>
      <c r="E50" s="8">
        <v>1864.181396</v>
      </c>
      <c r="F50" s="8">
        <v>180</v>
      </c>
      <c r="G50" s="8">
        <v>100.9662</v>
      </c>
      <c r="H50" s="8"/>
      <c r="I50" s="8"/>
      <c r="J50" s="8"/>
      <c r="K50" s="8"/>
    </row>
    <row r="51" ht="14.25" customHeight="1" spans="1:11">
      <c r="A51" s="69" t="s">
        <v>159</v>
      </c>
      <c r="B51" s="69" t="s">
        <v>160</v>
      </c>
      <c r="C51" s="8">
        <v>2746.737732</v>
      </c>
      <c r="D51" s="8">
        <v>2746.737732</v>
      </c>
      <c r="E51" s="8">
        <v>2333.839532</v>
      </c>
      <c r="F51" s="8">
        <v>306</v>
      </c>
      <c r="G51" s="8">
        <v>106.8982</v>
      </c>
      <c r="H51" s="8"/>
      <c r="I51" s="8"/>
      <c r="J51" s="8"/>
      <c r="K51" s="8"/>
    </row>
    <row r="52" ht="14.25" customHeight="1" spans="1:11">
      <c r="A52" s="69" t="s">
        <v>161</v>
      </c>
      <c r="B52" s="69" t="s">
        <v>162</v>
      </c>
      <c r="C52" s="8">
        <v>3739.790579</v>
      </c>
      <c r="D52" s="8">
        <v>3739.790579</v>
      </c>
      <c r="E52" s="8">
        <v>3214.959579</v>
      </c>
      <c r="F52" s="8">
        <v>370.2</v>
      </c>
      <c r="G52" s="8">
        <v>154.631</v>
      </c>
      <c r="H52" s="8"/>
      <c r="I52" s="8"/>
      <c r="J52" s="8"/>
      <c r="K52" s="8"/>
    </row>
    <row r="53" ht="14.25" customHeight="1" spans="1:11">
      <c r="A53" s="69" t="s">
        <v>163</v>
      </c>
      <c r="B53" s="69" t="s">
        <v>164</v>
      </c>
      <c r="C53" s="8">
        <v>9928.85663</v>
      </c>
      <c r="D53" s="8">
        <v>9928.85663</v>
      </c>
      <c r="E53" s="8">
        <v>8091.29443</v>
      </c>
      <c r="F53" s="8">
        <v>1427</v>
      </c>
      <c r="G53" s="8">
        <v>410.5622</v>
      </c>
      <c r="H53" s="8"/>
      <c r="I53" s="8"/>
      <c r="J53" s="8"/>
      <c r="K53" s="8"/>
    </row>
    <row r="54" ht="14.25" customHeight="1" spans="1:11">
      <c r="A54" s="69" t="s">
        <v>165</v>
      </c>
      <c r="B54" s="69" t="s">
        <v>166</v>
      </c>
      <c r="C54" s="8">
        <v>8823.205152</v>
      </c>
      <c r="D54" s="8">
        <v>8823.205152</v>
      </c>
      <c r="E54" s="8">
        <v>6894.399952</v>
      </c>
      <c r="F54" s="8">
        <v>1480</v>
      </c>
      <c r="G54" s="8">
        <v>448.8052</v>
      </c>
      <c r="H54" s="8"/>
      <c r="I54" s="8"/>
      <c r="J54" s="8"/>
      <c r="K54" s="8"/>
    </row>
    <row r="55" ht="14.25" customHeight="1" spans="1:11">
      <c r="A55" s="69" t="s">
        <v>167</v>
      </c>
      <c r="B55" s="69" t="s">
        <v>168</v>
      </c>
      <c r="C55" s="8">
        <v>338.03</v>
      </c>
      <c r="D55" s="8">
        <v>308.03</v>
      </c>
      <c r="E55" s="8">
        <v>288.03</v>
      </c>
      <c r="F55" s="8">
        <v>20</v>
      </c>
      <c r="G55" s="8"/>
      <c r="H55" s="8"/>
      <c r="I55" s="8"/>
      <c r="J55" s="8">
        <v>30</v>
      </c>
      <c r="K55" s="8"/>
    </row>
    <row r="56" ht="14.25" customHeight="1" spans="1:11">
      <c r="A56" s="69" t="s">
        <v>169</v>
      </c>
      <c r="B56" s="69" t="s">
        <v>170</v>
      </c>
      <c r="C56" s="8">
        <v>2877.629</v>
      </c>
      <c r="D56" s="8">
        <v>2132.829</v>
      </c>
      <c r="E56" s="8">
        <v>1936.709</v>
      </c>
      <c r="F56" s="8">
        <v>100</v>
      </c>
      <c r="G56" s="8">
        <v>96.12</v>
      </c>
      <c r="H56" s="8"/>
      <c r="I56" s="8"/>
      <c r="J56" s="8">
        <v>744.8</v>
      </c>
      <c r="K56" s="8"/>
    </row>
    <row r="57" ht="14.25" customHeight="1" spans="1:11">
      <c r="A57" s="69" t="s">
        <v>171</v>
      </c>
      <c r="B57" s="69" t="s">
        <v>172</v>
      </c>
      <c r="C57" s="8">
        <v>433.137864</v>
      </c>
      <c r="D57" s="8">
        <v>355.137864</v>
      </c>
      <c r="E57" s="8">
        <v>355.137864</v>
      </c>
      <c r="F57" s="8"/>
      <c r="G57" s="8"/>
      <c r="H57" s="8"/>
      <c r="I57" s="8"/>
      <c r="J57" s="8">
        <v>78</v>
      </c>
      <c r="K57" s="8"/>
    </row>
    <row r="58" ht="14.25" customHeight="1" spans="1:11">
      <c r="A58" s="69" t="s">
        <v>173</v>
      </c>
      <c r="B58" s="69" t="s">
        <v>174</v>
      </c>
      <c r="C58" s="8">
        <v>7872.6951</v>
      </c>
      <c r="D58" s="8">
        <v>7382.6951</v>
      </c>
      <c r="E58" s="8">
        <v>5838.5485</v>
      </c>
      <c r="F58" s="8">
        <v>1174.6</v>
      </c>
      <c r="G58" s="8">
        <v>369.5466</v>
      </c>
      <c r="H58" s="8"/>
      <c r="I58" s="8"/>
      <c r="J58" s="8">
        <v>490</v>
      </c>
      <c r="K58" s="8"/>
    </row>
    <row r="59" ht="14.25" customHeight="1" spans="1:11">
      <c r="A59" s="69" t="s">
        <v>175</v>
      </c>
      <c r="B59" s="69" t="s">
        <v>176</v>
      </c>
      <c r="C59" s="8">
        <v>3071.733881</v>
      </c>
      <c r="D59" s="8">
        <v>2791.733881</v>
      </c>
      <c r="E59" s="8">
        <v>2183.813881</v>
      </c>
      <c r="F59" s="8">
        <v>30</v>
      </c>
      <c r="G59" s="8">
        <v>577.92</v>
      </c>
      <c r="H59" s="8"/>
      <c r="I59" s="8"/>
      <c r="J59" s="8">
        <v>280</v>
      </c>
      <c r="K59" s="8"/>
    </row>
    <row r="60" ht="14.25" customHeight="1" spans="1:11">
      <c r="A60" s="69" t="s">
        <v>177</v>
      </c>
      <c r="B60" s="69" t="s">
        <v>178</v>
      </c>
      <c r="C60" s="8">
        <v>1472.383939</v>
      </c>
      <c r="D60" s="8">
        <v>1472.383939</v>
      </c>
      <c r="E60" s="8">
        <v>669.643939</v>
      </c>
      <c r="F60" s="8">
        <v>757.79</v>
      </c>
      <c r="G60" s="8">
        <v>44.95</v>
      </c>
      <c r="H60" s="8"/>
      <c r="I60" s="8"/>
      <c r="J60" s="8"/>
      <c r="K60" s="8"/>
    </row>
    <row r="61" ht="19.5" customHeight="1" spans="1:11">
      <c r="A61" s="69" t="s">
        <v>179</v>
      </c>
      <c r="B61" s="69" t="s">
        <v>180</v>
      </c>
      <c r="C61" s="8">
        <v>27392.88</v>
      </c>
      <c r="D61" s="8">
        <v>27392.88</v>
      </c>
      <c r="E61" s="8">
        <v>19524.17</v>
      </c>
      <c r="F61" s="8"/>
      <c r="G61" s="8">
        <v>7868.71</v>
      </c>
      <c r="H61" s="8"/>
      <c r="I61" s="8"/>
      <c r="J61" s="8"/>
      <c r="K61" s="8"/>
    </row>
  </sheetData>
  <mergeCells count="17">
    <mergeCell ref="A2:K2"/>
    <mergeCell ref="A3:K3"/>
    <mergeCell ref="A4:K4"/>
    <mergeCell ref="A5:B5"/>
    <mergeCell ref="D5:I5"/>
    <mergeCell ref="A8:B8"/>
    <mergeCell ref="A6:A7"/>
    <mergeCell ref="B6:B7"/>
    <mergeCell ref="C5:C7"/>
    <mergeCell ref="D6:D7"/>
    <mergeCell ref="E6:E7"/>
    <mergeCell ref="F6:F7"/>
    <mergeCell ref="G6:G7"/>
    <mergeCell ref="H6:H7"/>
    <mergeCell ref="I6:I7"/>
    <mergeCell ref="J5:J7"/>
    <mergeCell ref="K5:K7"/>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00"/>
  <sheetViews>
    <sheetView workbookViewId="0">
      <selection activeCell="P12" sqref="P12"/>
    </sheetView>
  </sheetViews>
  <sheetFormatPr defaultColWidth="10" defaultRowHeight="13.5"/>
  <cols>
    <col min="1" max="1" width="13.25" customWidth="1"/>
    <col min="2" max="2" width="22.125" customWidth="1"/>
    <col min="3" max="3" width="15.5" customWidth="1"/>
    <col min="4" max="4" width="12.625" customWidth="1"/>
    <col min="5" max="5" width="12.75" customWidth="1"/>
    <col min="6" max="6" width="11.5" customWidth="1"/>
    <col min="7" max="7" width="16.25" customWidth="1"/>
    <col min="8" max="8" width="14" customWidth="1"/>
    <col min="9" max="9" width="15.25" customWidth="1"/>
    <col min="10" max="12" width="9.75" customWidth="1"/>
    <col min="13" max="14" width="12.625"/>
    <col min="15" max="15" width="11.5"/>
    <col min="17" max="17" width="11.5"/>
  </cols>
  <sheetData>
    <row r="1" ht="19.9" customHeight="1" spans="1:9">
      <c r="A1" s="41"/>
      <c r="B1" s="41"/>
      <c r="C1" s="41"/>
      <c r="D1" s="41"/>
      <c r="E1" s="41"/>
      <c r="F1" s="41"/>
      <c r="G1" s="41"/>
      <c r="H1" s="41"/>
      <c r="I1" s="41"/>
    </row>
    <row r="2" ht="31.35" customHeight="1" spans="1:9">
      <c r="A2" s="42" t="s">
        <v>6</v>
      </c>
      <c r="B2" s="42"/>
      <c r="C2" s="42"/>
      <c r="D2" s="42"/>
      <c r="E2" s="42"/>
      <c r="F2" s="42"/>
      <c r="G2" s="42"/>
      <c r="H2" s="42"/>
      <c r="I2" s="42"/>
    </row>
    <row r="3" ht="23.45" customHeight="1" spans="1:9">
      <c r="A3" s="43" t="s">
        <v>14</v>
      </c>
      <c r="B3" s="43"/>
      <c r="C3" s="43"/>
      <c r="D3" s="43"/>
      <c r="E3" s="43"/>
      <c r="F3" s="43"/>
      <c r="G3" s="43"/>
      <c r="H3" s="43"/>
      <c r="I3" s="43"/>
    </row>
    <row r="4" ht="14.25" customHeight="1" spans="1:9">
      <c r="A4" s="44" t="s">
        <v>15</v>
      </c>
      <c r="B4" s="44"/>
      <c r="C4" s="44"/>
      <c r="D4" s="44"/>
      <c r="E4" s="44"/>
      <c r="F4" s="44"/>
      <c r="G4" s="44"/>
      <c r="H4" s="44"/>
      <c r="I4" s="44"/>
    </row>
    <row r="5" ht="20.1" customHeight="1" spans="1:9">
      <c r="A5" s="45" t="s">
        <v>62</v>
      </c>
      <c r="B5" s="45"/>
      <c r="C5" s="45" t="s">
        <v>63</v>
      </c>
      <c r="D5" s="45" t="s">
        <v>181</v>
      </c>
      <c r="E5" s="45"/>
      <c r="F5" s="45"/>
      <c r="G5" s="45" t="s">
        <v>182</v>
      </c>
      <c r="H5" s="45"/>
      <c r="I5" s="45"/>
    </row>
    <row r="6" ht="22.15" customHeight="1" spans="1:17">
      <c r="A6" s="45" t="s">
        <v>67</v>
      </c>
      <c r="B6" s="45" t="s">
        <v>2</v>
      </c>
      <c r="C6" s="45"/>
      <c r="D6" s="45" t="s">
        <v>68</v>
      </c>
      <c r="E6" s="45" t="s">
        <v>183</v>
      </c>
      <c r="F6" s="45" t="s">
        <v>184</v>
      </c>
      <c r="G6" s="45" t="s">
        <v>68</v>
      </c>
      <c r="H6" s="45" t="s">
        <v>185</v>
      </c>
      <c r="I6" s="45" t="s">
        <v>186</v>
      </c>
      <c r="L6" s="45" t="s">
        <v>68</v>
      </c>
      <c r="M6" s="45" t="s">
        <v>183</v>
      </c>
      <c r="N6" s="45" t="s">
        <v>184</v>
      </c>
      <c r="O6" s="45" t="s">
        <v>68</v>
      </c>
      <c r="P6" s="45" t="s">
        <v>185</v>
      </c>
      <c r="Q6" s="45" t="s">
        <v>186</v>
      </c>
    </row>
    <row r="7" ht="19.9" customHeight="1" spans="1:17">
      <c r="A7" s="45" t="s">
        <v>187</v>
      </c>
      <c r="B7" s="45"/>
      <c r="C7" s="13">
        <v>339894.02989</v>
      </c>
      <c r="D7" s="13">
        <v>319688.95059</v>
      </c>
      <c r="E7" s="13">
        <v>253901.553706</v>
      </c>
      <c r="F7" s="13">
        <v>65787.396884</v>
      </c>
      <c r="G7" s="13">
        <v>20205.0793</v>
      </c>
      <c r="H7" s="13"/>
      <c r="I7" s="13">
        <v>20205.0793</v>
      </c>
      <c r="K7" s="67">
        <v>295436.822806</v>
      </c>
      <c r="L7" s="68">
        <v>267307.332806</v>
      </c>
      <c r="M7" s="68">
        <v>203701.47673</v>
      </c>
      <c r="N7" s="68">
        <v>63605.856076</v>
      </c>
      <c r="O7" s="68">
        <v>28129.49</v>
      </c>
      <c r="P7" s="68"/>
      <c r="Q7" s="68">
        <v>28129.49</v>
      </c>
    </row>
    <row r="8" ht="20.45" customHeight="1" spans="1:17">
      <c r="A8" s="47" t="s">
        <v>188</v>
      </c>
      <c r="B8" s="47" t="s">
        <v>76</v>
      </c>
      <c r="C8" s="13">
        <v>4974.699371</v>
      </c>
      <c r="D8" s="13">
        <v>3483.500071</v>
      </c>
      <c r="E8" s="13">
        <v>2948.712387</v>
      </c>
      <c r="F8" s="13">
        <v>534.787684</v>
      </c>
      <c r="G8" s="13">
        <v>1491.1993</v>
      </c>
      <c r="H8" s="13"/>
      <c r="I8" s="13">
        <v>1491.1993</v>
      </c>
      <c r="K8">
        <f>C7-K7</f>
        <v>44457.207084</v>
      </c>
      <c r="L8">
        <f t="shared" ref="L8:Q8" si="0">D7-L7</f>
        <v>52381.617784</v>
      </c>
      <c r="M8">
        <f t="shared" si="0"/>
        <v>50200.076976</v>
      </c>
      <c r="N8">
        <f t="shared" si="0"/>
        <v>2181.54080800001</v>
      </c>
      <c r="O8">
        <f t="shared" si="0"/>
        <v>-7924.4107</v>
      </c>
      <c r="P8">
        <f t="shared" si="0"/>
        <v>0</v>
      </c>
      <c r="Q8">
        <f t="shared" si="0"/>
        <v>-7924.4107</v>
      </c>
    </row>
    <row r="9" ht="20.45" customHeight="1" spans="1:9">
      <c r="A9" s="48" t="s">
        <v>189</v>
      </c>
      <c r="B9" s="48" t="s">
        <v>190</v>
      </c>
      <c r="C9" s="13">
        <v>4974.699371</v>
      </c>
      <c r="D9" s="13">
        <v>3483.500071</v>
      </c>
      <c r="E9" s="13">
        <v>2948.712387</v>
      </c>
      <c r="F9" s="13">
        <v>534.787684</v>
      </c>
      <c r="G9" s="13">
        <v>1491.1993</v>
      </c>
      <c r="H9" s="13"/>
      <c r="I9" s="13">
        <v>1491.1993</v>
      </c>
    </row>
    <row r="10" ht="20.45" customHeight="1" spans="1:9">
      <c r="A10" s="48" t="s">
        <v>191</v>
      </c>
      <c r="B10" s="48" t="s">
        <v>192</v>
      </c>
      <c r="C10" s="13">
        <v>3643.230071</v>
      </c>
      <c r="D10" s="13">
        <v>3483.500071</v>
      </c>
      <c r="E10" s="13">
        <v>2948.712387</v>
      </c>
      <c r="F10" s="13">
        <v>534.787684</v>
      </c>
      <c r="G10" s="13">
        <v>159.73</v>
      </c>
      <c r="H10" s="13"/>
      <c r="I10" s="13">
        <v>159.73</v>
      </c>
    </row>
    <row r="11" ht="20.45" customHeight="1" spans="1:9">
      <c r="A11" s="48" t="s">
        <v>193</v>
      </c>
      <c r="B11" s="48" t="s">
        <v>194</v>
      </c>
      <c r="C11" s="56">
        <v>3483.500071</v>
      </c>
      <c r="D11" s="56">
        <v>3483.500071</v>
      </c>
      <c r="E11" s="56">
        <v>2948.712387</v>
      </c>
      <c r="F11" s="56">
        <v>534.787684</v>
      </c>
      <c r="G11" s="56"/>
      <c r="H11" s="56"/>
      <c r="I11" s="56"/>
    </row>
    <row r="12" ht="20.45" customHeight="1" spans="1:9">
      <c r="A12" s="48" t="s">
        <v>195</v>
      </c>
      <c r="B12" s="48" t="s">
        <v>196</v>
      </c>
      <c r="C12" s="56">
        <v>159.73</v>
      </c>
      <c r="D12" s="56"/>
      <c r="E12" s="56"/>
      <c r="F12" s="56"/>
      <c r="G12" s="56">
        <v>159.73</v>
      </c>
      <c r="H12" s="56"/>
      <c r="I12" s="56">
        <v>159.73</v>
      </c>
    </row>
    <row r="13" ht="20.45" customHeight="1" spans="1:9">
      <c r="A13" s="48" t="s">
        <v>197</v>
      </c>
      <c r="B13" s="48" t="s">
        <v>198</v>
      </c>
      <c r="C13" s="13">
        <v>1331.4693</v>
      </c>
      <c r="D13" s="13"/>
      <c r="E13" s="13"/>
      <c r="F13" s="13"/>
      <c r="G13" s="13">
        <v>1331.4693</v>
      </c>
      <c r="H13" s="13"/>
      <c r="I13" s="13">
        <v>1331.4693</v>
      </c>
    </row>
    <row r="14" ht="20.45" customHeight="1" spans="1:9">
      <c r="A14" s="48" t="s">
        <v>199</v>
      </c>
      <c r="B14" s="48" t="s">
        <v>200</v>
      </c>
      <c r="C14" s="56">
        <v>350</v>
      </c>
      <c r="D14" s="56"/>
      <c r="E14" s="56"/>
      <c r="F14" s="56"/>
      <c r="G14" s="56">
        <v>350</v>
      </c>
      <c r="H14" s="56"/>
      <c r="I14" s="56">
        <v>350</v>
      </c>
    </row>
    <row r="15" ht="20.45" customHeight="1" spans="1:9">
      <c r="A15" s="48" t="s">
        <v>201</v>
      </c>
      <c r="B15" s="48" t="s">
        <v>202</v>
      </c>
      <c r="C15" s="56">
        <v>262</v>
      </c>
      <c r="D15" s="56"/>
      <c r="E15" s="56"/>
      <c r="F15" s="56"/>
      <c r="G15" s="56">
        <v>262</v>
      </c>
      <c r="H15" s="56"/>
      <c r="I15" s="56">
        <v>262</v>
      </c>
    </row>
    <row r="16" ht="20.45" customHeight="1" spans="1:9">
      <c r="A16" s="48" t="s">
        <v>203</v>
      </c>
      <c r="B16" s="48" t="s">
        <v>204</v>
      </c>
      <c r="C16" s="56">
        <v>719.4693</v>
      </c>
      <c r="D16" s="56"/>
      <c r="E16" s="56"/>
      <c r="F16" s="56"/>
      <c r="G16" s="56">
        <v>719.4693</v>
      </c>
      <c r="H16" s="56"/>
      <c r="I16" s="56">
        <v>719.4693</v>
      </c>
    </row>
    <row r="17" ht="20.45" customHeight="1" spans="1:9">
      <c r="A17" s="47" t="s">
        <v>205</v>
      </c>
      <c r="B17" s="47" t="s">
        <v>78</v>
      </c>
      <c r="C17" s="13">
        <v>12522.38599</v>
      </c>
      <c r="D17" s="13">
        <v>12522.38599</v>
      </c>
      <c r="E17" s="13">
        <v>10796.79529</v>
      </c>
      <c r="F17" s="13">
        <v>1725.5907</v>
      </c>
      <c r="G17" s="13"/>
      <c r="H17" s="13"/>
      <c r="I17" s="13"/>
    </row>
    <row r="18" ht="20.45" customHeight="1" spans="1:9">
      <c r="A18" s="48" t="s">
        <v>189</v>
      </c>
      <c r="B18" s="48" t="s">
        <v>190</v>
      </c>
      <c r="C18" s="13">
        <v>12522.38599</v>
      </c>
      <c r="D18" s="13">
        <v>12522.38599</v>
      </c>
      <c r="E18" s="13">
        <v>10796.79529</v>
      </c>
      <c r="F18" s="13">
        <v>1725.5907</v>
      </c>
      <c r="G18" s="13"/>
      <c r="H18" s="13"/>
      <c r="I18" s="13"/>
    </row>
    <row r="19" ht="20.45" customHeight="1" spans="1:9">
      <c r="A19" s="48" t="s">
        <v>197</v>
      </c>
      <c r="B19" s="48" t="s">
        <v>198</v>
      </c>
      <c r="C19" s="13">
        <v>12522.38599</v>
      </c>
      <c r="D19" s="13">
        <v>12522.38599</v>
      </c>
      <c r="E19" s="13">
        <v>10796.79529</v>
      </c>
      <c r="F19" s="13">
        <v>1725.5907</v>
      </c>
      <c r="G19" s="13"/>
      <c r="H19" s="13"/>
      <c r="I19" s="13"/>
    </row>
    <row r="20" ht="20.45" customHeight="1" spans="1:9">
      <c r="A20" s="48" t="s">
        <v>206</v>
      </c>
      <c r="B20" s="48" t="s">
        <v>207</v>
      </c>
      <c r="C20" s="56">
        <v>1184.9649</v>
      </c>
      <c r="D20" s="56">
        <v>1184.9649</v>
      </c>
      <c r="E20" s="56">
        <v>1099.7699</v>
      </c>
      <c r="F20" s="56">
        <v>85.195</v>
      </c>
      <c r="G20" s="56"/>
      <c r="H20" s="56"/>
      <c r="I20" s="56"/>
    </row>
    <row r="21" ht="20.45" customHeight="1" spans="1:9">
      <c r="A21" s="48" t="s">
        <v>208</v>
      </c>
      <c r="B21" s="48" t="s">
        <v>209</v>
      </c>
      <c r="C21" s="56">
        <v>11337.42109</v>
      </c>
      <c r="D21" s="56">
        <v>11337.42109</v>
      </c>
      <c r="E21" s="56">
        <v>9697.02539</v>
      </c>
      <c r="F21" s="56">
        <v>1640.3957</v>
      </c>
      <c r="G21" s="56"/>
      <c r="H21" s="56"/>
      <c r="I21" s="56"/>
    </row>
    <row r="22" ht="20.45" customHeight="1" spans="1:9">
      <c r="A22" s="47" t="s">
        <v>210</v>
      </c>
      <c r="B22" s="47" t="s">
        <v>80</v>
      </c>
      <c r="C22" s="13">
        <v>5535.253381</v>
      </c>
      <c r="D22" s="13">
        <v>5435.253381</v>
      </c>
      <c r="E22" s="13">
        <v>4328.726481</v>
      </c>
      <c r="F22" s="13">
        <v>1106.5269</v>
      </c>
      <c r="G22" s="13">
        <v>100</v>
      </c>
      <c r="H22" s="13"/>
      <c r="I22" s="13">
        <v>100</v>
      </c>
    </row>
    <row r="23" ht="20.45" customHeight="1" spans="1:9">
      <c r="A23" s="48" t="s">
        <v>189</v>
      </c>
      <c r="B23" s="48" t="s">
        <v>190</v>
      </c>
      <c r="C23" s="13">
        <v>5535.253381</v>
      </c>
      <c r="D23" s="13">
        <v>5435.253381</v>
      </c>
      <c r="E23" s="13">
        <v>4328.726481</v>
      </c>
      <c r="F23" s="13">
        <v>1106.5269</v>
      </c>
      <c r="G23" s="13">
        <v>100</v>
      </c>
      <c r="H23" s="13"/>
      <c r="I23" s="13">
        <v>100</v>
      </c>
    </row>
    <row r="24" ht="20.45" customHeight="1" spans="1:9">
      <c r="A24" s="48" t="s">
        <v>197</v>
      </c>
      <c r="B24" s="48" t="s">
        <v>198</v>
      </c>
      <c r="C24" s="13">
        <v>5535.253381</v>
      </c>
      <c r="D24" s="13">
        <v>5435.253381</v>
      </c>
      <c r="E24" s="13">
        <v>4328.726481</v>
      </c>
      <c r="F24" s="13">
        <v>1106.5269</v>
      </c>
      <c r="G24" s="13">
        <v>100</v>
      </c>
      <c r="H24" s="13"/>
      <c r="I24" s="13">
        <v>100</v>
      </c>
    </row>
    <row r="25" ht="20.45" customHeight="1" spans="1:9">
      <c r="A25" s="48" t="s">
        <v>208</v>
      </c>
      <c r="B25" s="48" t="s">
        <v>209</v>
      </c>
      <c r="C25" s="56">
        <v>5535.253381</v>
      </c>
      <c r="D25" s="56">
        <v>5435.253381</v>
      </c>
      <c r="E25" s="56">
        <v>4328.726481</v>
      </c>
      <c r="F25" s="56">
        <v>1106.5269</v>
      </c>
      <c r="G25" s="56">
        <v>100</v>
      </c>
      <c r="H25" s="56"/>
      <c r="I25" s="56">
        <v>100</v>
      </c>
    </row>
    <row r="26" ht="20.45" customHeight="1" spans="1:9">
      <c r="A26" s="47" t="s">
        <v>211</v>
      </c>
      <c r="B26" s="47" t="s">
        <v>82</v>
      </c>
      <c r="C26" s="13">
        <v>6667.203575</v>
      </c>
      <c r="D26" s="13">
        <v>6667.203575</v>
      </c>
      <c r="E26" s="13">
        <v>5494.842975</v>
      </c>
      <c r="F26" s="13">
        <v>1172.3606</v>
      </c>
      <c r="G26" s="13"/>
      <c r="H26" s="13"/>
      <c r="I26" s="13"/>
    </row>
    <row r="27" ht="20.45" customHeight="1" spans="1:9">
      <c r="A27" s="48" t="s">
        <v>189</v>
      </c>
      <c r="B27" s="48" t="s">
        <v>190</v>
      </c>
      <c r="C27" s="13">
        <v>6667.203575</v>
      </c>
      <c r="D27" s="13">
        <v>6667.203575</v>
      </c>
      <c r="E27" s="13">
        <v>5494.842975</v>
      </c>
      <c r="F27" s="13">
        <v>1172.3606</v>
      </c>
      <c r="G27" s="13"/>
      <c r="H27" s="13"/>
      <c r="I27" s="13"/>
    </row>
    <row r="28" ht="20.45" customHeight="1" spans="1:9">
      <c r="A28" s="48" t="s">
        <v>197</v>
      </c>
      <c r="B28" s="48" t="s">
        <v>198</v>
      </c>
      <c r="C28" s="13">
        <v>6667.203575</v>
      </c>
      <c r="D28" s="13">
        <v>6667.203575</v>
      </c>
      <c r="E28" s="13">
        <v>5494.842975</v>
      </c>
      <c r="F28" s="13">
        <v>1172.3606</v>
      </c>
      <c r="G28" s="13"/>
      <c r="H28" s="13"/>
      <c r="I28" s="13"/>
    </row>
    <row r="29" ht="20.45" customHeight="1" spans="1:9">
      <c r="A29" s="48" t="s">
        <v>208</v>
      </c>
      <c r="B29" s="48" t="s">
        <v>209</v>
      </c>
      <c r="C29" s="56">
        <v>6667.203575</v>
      </c>
      <c r="D29" s="56">
        <v>6667.203575</v>
      </c>
      <c r="E29" s="56">
        <v>5494.842975</v>
      </c>
      <c r="F29" s="56">
        <v>1172.3606</v>
      </c>
      <c r="G29" s="56"/>
      <c r="H29" s="56"/>
      <c r="I29" s="56"/>
    </row>
    <row r="30" ht="20.45" customHeight="1" spans="1:9">
      <c r="A30" s="47" t="s">
        <v>212</v>
      </c>
      <c r="B30" s="47" t="s">
        <v>84</v>
      </c>
      <c r="C30" s="13">
        <v>2821.612727</v>
      </c>
      <c r="D30" s="13">
        <v>2821.612727</v>
      </c>
      <c r="E30" s="13">
        <v>2313.835927</v>
      </c>
      <c r="F30" s="13">
        <v>507.7768</v>
      </c>
      <c r="G30" s="13"/>
      <c r="H30" s="13"/>
      <c r="I30" s="13"/>
    </row>
    <row r="31" ht="20.45" customHeight="1" spans="1:9">
      <c r="A31" s="48" t="s">
        <v>189</v>
      </c>
      <c r="B31" s="48" t="s">
        <v>190</v>
      </c>
      <c r="C31" s="13">
        <v>2821.612727</v>
      </c>
      <c r="D31" s="13">
        <v>2821.612727</v>
      </c>
      <c r="E31" s="13">
        <v>2313.835927</v>
      </c>
      <c r="F31" s="13">
        <v>507.7768</v>
      </c>
      <c r="G31" s="13"/>
      <c r="H31" s="13"/>
      <c r="I31" s="13"/>
    </row>
    <row r="32" ht="20.45" customHeight="1" spans="1:9">
      <c r="A32" s="48" t="s">
        <v>197</v>
      </c>
      <c r="B32" s="48" t="s">
        <v>198</v>
      </c>
      <c r="C32" s="13">
        <v>2821.612727</v>
      </c>
      <c r="D32" s="13">
        <v>2821.612727</v>
      </c>
      <c r="E32" s="13">
        <v>2313.835927</v>
      </c>
      <c r="F32" s="13">
        <v>507.7768</v>
      </c>
      <c r="G32" s="13"/>
      <c r="H32" s="13"/>
      <c r="I32" s="13"/>
    </row>
    <row r="33" ht="20.45" customHeight="1" spans="1:9">
      <c r="A33" s="48" t="s">
        <v>208</v>
      </c>
      <c r="B33" s="48" t="s">
        <v>209</v>
      </c>
      <c r="C33" s="56">
        <v>2821.612727</v>
      </c>
      <c r="D33" s="56">
        <v>2821.612727</v>
      </c>
      <c r="E33" s="56">
        <v>2313.835927</v>
      </c>
      <c r="F33" s="56">
        <v>507.7768</v>
      </c>
      <c r="G33" s="56"/>
      <c r="H33" s="56"/>
      <c r="I33" s="56"/>
    </row>
    <row r="34" ht="20.45" customHeight="1" spans="1:9">
      <c r="A34" s="47" t="s">
        <v>213</v>
      </c>
      <c r="B34" s="47" t="s">
        <v>86</v>
      </c>
      <c r="C34" s="13">
        <v>4517.116576</v>
      </c>
      <c r="D34" s="13">
        <v>4517.116576</v>
      </c>
      <c r="E34" s="13">
        <v>3653.577776</v>
      </c>
      <c r="F34" s="13">
        <v>863.5388</v>
      </c>
      <c r="G34" s="13"/>
      <c r="H34" s="13"/>
      <c r="I34" s="13"/>
    </row>
    <row r="35" ht="20.45" customHeight="1" spans="1:9">
      <c r="A35" s="48" t="s">
        <v>189</v>
      </c>
      <c r="B35" s="48" t="s">
        <v>190</v>
      </c>
      <c r="C35" s="13">
        <v>4517.116576</v>
      </c>
      <c r="D35" s="13">
        <v>4517.116576</v>
      </c>
      <c r="E35" s="13">
        <v>3653.577776</v>
      </c>
      <c r="F35" s="13">
        <v>863.5388</v>
      </c>
      <c r="G35" s="13"/>
      <c r="H35" s="13"/>
      <c r="I35" s="13"/>
    </row>
    <row r="36" ht="20.45" customHeight="1" spans="1:9">
      <c r="A36" s="48" t="s">
        <v>197</v>
      </c>
      <c r="B36" s="48" t="s">
        <v>198</v>
      </c>
      <c r="C36" s="13">
        <v>4517.116576</v>
      </c>
      <c r="D36" s="13">
        <v>4517.116576</v>
      </c>
      <c r="E36" s="13">
        <v>3653.577776</v>
      </c>
      <c r="F36" s="13">
        <v>863.5388</v>
      </c>
      <c r="G36" s="13"/>
      <c r="H36" s="13"/>
      <c r="I36" s="13"/>
    </row>
    <row r="37" ht="20.45" customHeight="1" spans="1:9">
      <c r="A37" s="48" t="s">
        <v>208</v>
      </c>
      <c r="B37" s="48" t="s">
        <v>209</v>
      </c>
      <c r="C37" s="56">
        <v>4517.116576</v>
      </c>
      <c r="D37" s="56">
        <v>4517.116576</v>
      </c>
      <c r="E37" s="56">
        <v>3653.577776</v>
      </c>
      <c r="F37" s="56">
        <v>863.5388</v>
      </c>
      <c r="G37" s="56"/>
      <c r="H37" s="56"/>
      <c r="I37" s="56"/>
    </row>
    <row r="38" ht="20.45" customHeight="1" spans="1:9">
      <c r="A38" s="47" t="s">
        <v>214</v>
      </c>
      <c r="B38" s="47" t="s">
        <v>88</v>
      </c>
      <c r="C38" s="13">
        <v>5214.346639</v>
      </c>
      <c r="D38" s="13">
        <v>5214.346639</v>
      </c>
      <c r="E38" s="13">
        <v>4251.901439</v>
      </c>
      <c r="F38" s="13">
        <v>962.4452</v>
      </c>
      <c r="G38" s="13"/>
      <c r="H38" s="13"/>
      <c r="I38" s="13"/>
    </row>
    <row r="39" ht="20.45" customHeight="1" spans="1:9">
      <c r="A39" s="48" t="s">
        <v>189</v>
      </c>
      <c r="B39" s="48" t="s">
        <v>190</v>
      </c>
      <c r="C39" s="13">
        <v>5214.346639</v>
      </c>
      <c r="D39" s="13">
        <v>5214.346639</v>
      </c>
      <c r="E39" s="13">
        <v>4251.901439</v>
      </c>
      <c r="F39" s="13">
        <v>962.4452</v>
      </c>
      <c r="G39" s="13"/>
      <c r="H39" s="13"/>
      <c r="I39" s="13"/>
    </row>
    <row r="40" ht="20.45" customHeight="1" spans="1:9">
      <c r="A40" s="48" t="s">
        <v>197</v>
      </c>
      <c r="B40" s="48" t="s">
        <v>198</v>
      </c>
      <c r="C40" s="13">
        <v>5214.346639</v>
      </c>
      <c r="D40" s="13">
        <v>5214.346639</v>
      </c>
      <c r="E40" s="13">
        <v>4251.901439</v>
      </c>
      <c r="F40" s="13">
        <v>962.4452</v>
      </c>
      <c r="G40" s="13"/>
      <c r="H40" s="13"/>
      <c r="I40" s="13"/>
    </row>
    <row r="41" ht="20.45" customHeight="1" spans="1:9">
      <c r="A41" s="48" t="s">
        <v>208</v>
      </c>
      <c r="B41" s="48" t="s">
        <v>209</v>
      </c>
      <c r="C41" s="56">
        <v>5214.346639</v>
      </c>
      <c r="D41" s="56">
        <v>5214.346639</v>
      </c>
      <c r="E41" s="56">
        <v>4251.901439</v>
      </c>
      <c r="F41" s="56">
        <v>962.4452</v>
      </c>
      <c r="G41" s="56"/>
      <c r="H41" s="56"/>
      <c r="I41" s="56"/>
    </row>
    <row r="42" ht="20.45" customHeight="1" spans="1:9">
      <c r="A42" s="47" t="s">
        <v>215</v>
      </c>
      <c r="B42" s="47" t="s">
        <v>90</v>
      </c>
      <c r="C42" s="13">
        <v>2648.439556</v>
      </c>
      <c r="D42" s="13">
        <v>2648.439556</v>
      </c>
      <c r="E42" s="13">
        <v>2136.111656</v>
      </c>
      <c r="F42" s="13">
        <v>512.3279</v>
      </c>
      <c r="G42" s="13"/>
      <c r="H42" s="13"/>
      <c r="I42" s="13"/>
    </row>
    <row r="43" ht="20.45" customHeight="1" spans="1:9">
      <c r="A43" s="48" t="s">
        <v>189</v>
      </c>
      <c r="B43" s="48" t="s">
        <v>190</v>
      </c>
      <c r="C43" s="13">
        <v>2648.439556</v>
      </c>
      <c r="D43" s="13">
        <v>2648.439556</v>
      </c>
      <c r="E43" s="13">
        <v>2136.111656</v>
      </c>
      <c r="F43" s="13">
        <v>512.3279</v>
      </c>
      <c r="G43" s="13"/>
      <c r="H43" s="13"/>
      <c r="I43" s="13"/>
    </row>
    <row r="44" ht="20.45" customHeight="1" spans="1:9">
      <c r="A44" s="48" t="s">
        <v>197</v>
      </c>
      <c r="B44" s="48" t="s">
        <v>198</v>
      </c>
      <c r="C44" s="13">
        <v>2648.439556</v>
      </c>
      <c r="D44" s="13">
        <v>2648.439556</v>
      </c>
      <c r="E44" s="13">
        <v>2136.111656</v>
      </c>
      <c r="F44" s="13">
        <v>512.3279</v>
      </c>
      <c r="G44" s="13"/>
      <c r="H44" s="13"/>
      <c r="I44" s="13"/>
    </row>
    <row r="45" ht="20.45" customHeight="1" spans="1:9">
      <c r="A45" s="48" t="s">
        <v>208</v>
      </c>
      <c r="B45" s="48" t="s">
        <v>209</v>
      </c>
      <c r="C45" s="56">
        <v>2648.439556</v>
      </c>
      <c r="D45" s="56">
        <v>2648.439556</v>
      </c>
      <c r="E45" s="56">
        <v>2136.111656</v>
      </c>
      <c r="F45" s="56">
        <v>512.3279</v>
      </c>
      <c r="G45" s="56"/>
      <c r="H45" s="56"/>
      <c r="I45" s="56"/>
    </row>
    <row r="46" ht="20.45" customHeight="1" spans="1:9">
      <c r="A46" s="47" t="s">
        <v>216</v>
      </c>
      <c r="B46" s="47" t="s">
        <v>92</v>
      </c>
      <c r="C46" s="13">
        <v>3230.369118</v>
      </c>
      <c r="D46" s="13">
        <v>3230.369118</v>
      </c>
      <c r="E46" s="13">
        <v>2571.434018</v>
      </c>
      <c r="F46" s="13">
        <v>658.9351</v>
      </c>
      <c r="G46" s="13"/>
      <c r="H46" s="13"/>
      <c r="I46" s="13"/>
    </row>
    <row r="47" ht="20.45" customHeight="1" spans="1:9">
      <c r="A47" s="48" t="s">
        <v>189</v>
      </c>
      <c r="B47" s="48" t="s">
        <v>190</v>
      </c>
      <c r="C47" s="13">
        <v>3230.369118</v>
      </c>
      <c r="D47" s="13">
        <v>3230.369118</v>
      </c>
      <c r="E47" s="13">
        <v>2571.434018</v>
      </c>
      <c r="F47" s="13">
        <v>658.9351</v>
      </c>
      <c r="G47" s="13"/>
      <c r="H47" s="13"/>
      <c r="I47" s="13"/>
    </row>
    <row r="48" ht="20.45" customHeight="1" spans="1:9">
      <c r="A48" s="48" t="s">
        <v>197</v>
      </c>
      <c r="B48" s="48" t="s">
        <v>198</v>
      </c>
      <c r="C48" s="13">
        <v>3230.369118</v>
      </c>
      <c r="D48" s="13">
        <v>3230.369118</v>
      </c>
      <c r="E48" s="13">
        <v>2571.434018</v>
      </c>
      <c r="F48" s="13">
        <v>658.9351</v>
      </c>
      <c r="G48" s="13"/>
      <c r="H48" s="13"/>
      <c r="I48" s="13"/>
    </row>
    <row r="49" ht="20.45" customHeight="1" spans="1:9">
      <c r="A49" s="48" t="s">
        <v>208</v>
      </c>
      <c r="B49" s="48" t="s">
        <v>209</v>
      </c>
      <c r="C49" s="56">
        <v>3230.369118</v>
      </c>
      <c r="D49" s="56">
        <v>3230.369118</v>
      </c>
      <c r="E49" s="56">
        <v>2571.434018</v>
      </c>
      <c r="F49" s="56">
        <v>658.9351</v>
      </c>
      <c r="G49" s="56"/>
      <c r="H49" s="56"/>
      <c r="I49" s="56"/>
    </row>
    <row r="50" ht="20.45" customHeight="1" spans="1:9">
      <c r="A50" s="47" t="s">
        <v>217</v>
      </c>
      <c r="B50" s="47" t="s">
        <v>94</v>
      </c>
      <c r="C50" s="13">
        <v>2991.499545</v>
      </c>
      <c r="D50" s="13">
        <v>2991.499545</v>
      </c>
      <c r="E50" s="13">
        <v>2409.425545</v>
      </c>
      <c r="F50" s="13">
        <v>582.074</v>
      </c>
      <c r="G50" s="13"/>
      <c r="H50" s="13"/>
      <c r="I50" s="13"/>
    </row>
    <row r="51" ht="20.45" customHeight="1" spans="1:9">
      <c r="A51" s="48" t="s">
        <v>189</v>
      </c>
      <c r="B51" s="48" t="s">
        <v>190</v>
      </c>
      <c r="C51" s="13">
        <v>2991.499545</v>
      </c>
      <c r="D51" s="13">
        <v>2991.499545</v>
      </c>
      <c r="E51" s="13">
        <v>2409.425545</v>
      </c>
      <c r="F51" s="13">
        <v>582.074</v>
      </c>
      <c r="G51" s="13"/>
      <c r="H51" s="13"/>
      <c r="I51" s="13"/>
    </row>
    <row r="52" ht="20.45" customHeight="1" spans="1:9">
      <c r="A52" s="48" t="s">
        <v>197</v>
      </c>
      <c r="B52" s="48" t="s">
        <v>198</v>
      </c>
      <c r="C52" s="13">
        <v>2991.499545</v>
      </c>
      <c r="D52" s="13">
        <v>2991.499545</v>
      </c>
      <c r="E52" s="13">
        <v>2409.425545</v>
      </c>
      <c r="F52" s="13">
        <v>582.074</v>
      </c>
      <c r="G52" s="13"/>
      <c r="H52" s="13"/>
      <c r="I52" s="13"/>
    </row>
    <row r="53" ht="20.45" customHeight="1" spans="1:9">
      <c r="A53" s="48" t="s">
        <v>208</v>
      </c>
      <c r="B53" s="48" t="s">
        <v>209</v>
      </c>
      <c r="C53" s="56">
        <v>2991.499545</v>
      </c>
      <c r="D53" s="56">
        <v>2991.499545</v>
      </c>
      <c r="E53" s="56">
        <v>2409.425545</v>
      </c>
      <c r="F53" s="56">
        <v>582.074</v>
      </c>
      <c r="G53" s="56"/>
      <c r="H53" s="56"/>
      <c r="I53" s="56"/>
    </row>
    <row r="54" ht="20.45" customHeight="1" spans="1:9">
      <c r="A54" s="47" t="s">
        <v>218</v>
      </c>
      <c r="B54" s="47" t="s">
        <v>96</v>
      </c>
      <c r="C54" s="13">
        <v>6808.767847</v>
      </c>
      <c r="D54" s="13">
        <v>6808.767847</v>
      </c>
      <c r="E54" s="13">
        <v>5771.826947</v>
      </c>
      <c r="F54" s="13">
        <v>1036.9409</v>
      </c>
      <c r="G54" s="13"/>
      <c r="H54" s="13"/>
      <c r="I54" s="13"/>
    </row>
    <row r="55" ht="20.45" customHeight="1" spans="1:9">
      <c r="A55" s="48" t="s">
        <v>189</v>
      </c>
      <c r="B55" s="48" t="s">
        <v>190</v>
      </c>
      <c r="C55" s="13">
        <v>6808.767847</v>
      </c>
      <c r="D55" s="13">
        <v>6808.767847</v>
      </c>
      <c r="E55" s="13">
        <v>5771.826947</v>
      </c>
      <c r="F55" s="13">
        <v>1036.9409</v>
      </c>
      <c r="G55" s="13"/>
      <c r="H55" s="13"/>
      <c r="I55" s="13"/>
    </row>
    <row r="56" ht="20.45" customHeight="1" spans="1:9">
      <c r="A56" s="48" t="s">
        <v>197</v>
      </c>
      <c r="B56" s="48" t="s">
        <v>198</v>
      </c>
      <c r="C56" s="13">
        <v>6808.767847</v>
      </c>
      <c r="D56" s="13">
        <v>6808.767847</v>
      </c>
      <c r="E56" s="13">
        <v>5771.826947</v>
      </c>
      <c r="F56" s="13">
        <v>1036.9409</v>
      </c>
      <c r="G56" s="13"/>
      <c r="H56" s="13"/>
      <c r="I56" s="13"/>
    </row>
    <row r="57" ht="20.45" customHeight="1" spans="1:9">
      <c r="A57" s="48" t="s">
        <v>208</v>
      </c>
      <c r="B57" s="48" t="s">
        <v>209</v>
      </c>
      <c r="C57" s="56">
        <v>6808.767847</v>
      </c>
      <c r="D57" s="56">
        <v>6808.767847</v>
      </c>
      <c r="E57" s="56">
        <v>5771.826947</v>
      </c>
      <c r="F57" s="56">
        <v>1036.9409</v>
      </c>
      <c r="G57" s="56"/>
      <c r="H57" s="56"/>
      <c r="I57" s="56"/>
    </row>
    <row r="58" ht="20.45" customHeight="1" spans="1:9">
      <c r="A58" s="47" t="s">
        <v>219</v>
      </c>
      <c r="B58" s="47" t="s">
        <v>98</v>
      </c>
      <c r="C58" s="13">
        <v>2104.873161</v>
      </c>
      <c r="D58" s="13">
        <v>1944.873161</v>
      </c>
      <c r="E58" s="13">
        <v>1748.998261</v>
      </c>
      <c r="F58" s="13">
        <v>195.8749</v>
      </c>
      <c r="G58" s="13">
        <v>160</v>
      </c>
      <c r="H58" s="13"/>
      <c r="I58" s="13">
        <v>160</v>
      </c>
    </row>
    <row r="59" ht="20.45" customHeight="1" spans="1:9">
      <c r="A59" s="48" t="s">
        <v>189</v>
      </c>
      <c r="B59" s="48" t="s">
        <v>190</v>
      </c>
      <c r="C59" s="13">
        <v>2104.873161</v>
      </c>
      <c r="D59" s="13">
        <v>1944.873161</v>
      </c>
      <c r="E59" s="13">
        <v>1748.998261</v>
      </c>
      <c r="F59" s="13">
        <v>195.8749</v>
      </c>
      <c r="G59" s="13">
        <v>160</v>
      </c>
      <c r="H59" s="13"/>
      <c r="I59" s="13">
        <v>160</v>
      </c>
    </row>
    <row r="60" ht="20.45" customHeight="1" spans="1:9">
      <c r="A60" s="48" t="s">
        <v>220</v>
      </c>
      <c r="B60" s="48" t="s">
        <v>221</v>
      </c>
      <c r="C60" s="13">
        <v>2104.873161</v>
      </c>
      <c r="D60" s="13">
        <v>1944.873161</v>
      </c>
      <c r="E60" s="13">
        <v>1748.998261</v>
      </c>
      <c r="F60" s="13">
        <v>195.8749</v>
      </c>
      <c r="G60" s="13">
        <v>160</v>
      </c>
      <c r="H60" s="13"/>
      <c r="I60" s="13">
        <v>160</v>
      </c>
    </row>
    <row r="61" ht="20.45" customHeight="1" spans="1:9">
      <c r="A61" s="48" t="s">
        <v>222</v>
      </c>
      <c r="B61" s="48" t="s">
        <v>223</v>
      </c>
      <c r="C61" s="56">
        <v>2104.873161</v>
      </c>
      <c r="D61" s="56">
        <v>1944.873161</v>
      </c>
      <c r="E61" s="56">
        <v>1748.998261</v>
      </c>
      <c r="F61" s="56">
        <v>195.8749</v>
      </c>
      <c r="G61" s="56">
        <v>160</v>
      </c>
      <c r="H61" s="56"/>
      <c r="I61" s="56">
        <v>160</v>
      </c>
    </row>
    <row r="62" ht="20.45" customHeight="1" spans="1:9">
      <c r="A62" s="47" t="s">
        <v>224</v>
      </c>
      <c r="B62" s="47" t="s">
        <v>100</v>
      </c>
      <c r="C62" s="13">
        <v>1197.995347</v>
      </c>
      <c r="D62" s="13">
        <v>1197.995347</v>
      </c>
      <c r="E62" s="13">
        <v>1083.825347</v>
      </c>
      <c r="F62" s="13">
        <v>114.17</v>
      </c>
      <c r="G62" s="13"/>
      <c r="H62" s="13"/>
      <c r="I62" s="13"/>
    </row>
    <row r="63" ht="20.45" customHeight="1" spans="1:9">
      <c r="A63" s="48" t="s">
        <v>189</v>
      </c>
      <c r="B63" s="48" t="s">
        <v>190</v>
      </c>
      <c r="C63" s="13">
        <v>1197.995347</v>
      </c>
      <c r="D63" s="13">
        <v>1197.995347</v>
      </c>
      <c r="E63" s="13">
        <v>1083.825347</v>
      </c>
      <c r="F63" s="13">
        <v>114.17</v>
      </c>
      <c r="G63" s="13"/>
      <c r="H63" s="13"/>
      <c r="I63" s="13"/>
    </row>
    <row r="64" ht="20.45" customHeight="1" spans="1:9">
      <c r="A64" s="48" t="s">
        <v>225</v>
      </c>
      <c r="B64" s="48" t="s">
        <v>226</v>
      </c>
      <c r="C64" s="13">
        <v>1197.995347</v>
      </c>
      <c r="D64" s="13">
        <v>1197.995347</v>
      </c>
      <c r="E64" s="13">
        <v>1083.825347</v>
      </c>
      <c r="F64" s="13">
        <v>114.17</v>
      </c>
      <c r="G64" s="13"/>
      <c r="H64" s="13"/>
      <c r="I64" s="13"/>
    </row>
    <row r="65" ht="20.45" customHeight="1" spans="1:9">
      <c r="A65" s="48" t="s">
        <v>227</v>
      </c>
      <c r="B65" s="48" t="s">
        <v>228</v>
      </c>
      <c r="C65" s="56">
        <v>1197.995347</v>
      </c>
      <c r="D65" s="56">
        <v>1197.995347</v>
      </c>
      <c r="E65" s="56">
        <v>1083.825347</v>
      </c>
      <c r="F65" s="56">
        <v>114.17</v>
      </c>
      <c r="G65" s="56"/>
      <c r="H65" s="56"/>
      <c r="I65" s="56"/>
    </row>
    <row r="66" ht="20.45" customHeight="1" spans="1:9">
      <c r="A66" s="47" t="s">
        <v>229</v>
      </c>
      <c r="B66" s="47" t="s">
        <v>102</v>
      </c>
      <c r="C66" s="13">
        <v>5640.029689</v>
      </c>
      <c r="D66" s="13">
        <v>5640.029689</v>
      </c>
      <c r="E66" s="13">
        <v>4740.887089</v>
      </c>
      <c r="F66" s="13">
        <v>899.1426</v>
      </c>
      <c r="G66" s="13"/>
      <c r="H66" s="13"/>
      <c r="I66" s="13"/>
    </row>
    <row r="67" ht="20.45" customHeight="1" spans="1:9">
      <c r="A67" s="48" t="s">
        <v>189</v>
      </c>
      <c r="B67" s="48" t="s">
        <v>190</v>
      </c>
      <c r="C67" s="13">
        <v>5640.029689</v>
      </c>
      <c r="D67" s="13">
        <v>5640.029689</v>
      </c>
      <c r="E67" s="13">
        <v>4740.887089</v>
      </c>
      <c r="F67" s="13">
        <v>899.1426</v>
      </c>
      <c r="G67" s="13"/>
      <c r="H67" s="13"/>
      <c r="I67" s="13"/>
    </row>
    <row r="68" ht="20.45" customHeight="1" spans="1:9">
      <c r="A68" s="48" t="s">
        <v>230</v>
      </c>
      <c r="B68" s="48" t="s">
        <v>231</v>
      </c>
      <c r="C68" s="13">
        <v>5640.029689</v>
      </c>
      <c r="D68" s="13">
        <v>5640.029689</v>
      </c>
      <c r="E68" s="13">
        <v>4740.887089</v>
      </c>
      <c r="F68" s="13">
        <v>899.1426</v>
      </c>
      <c r="G68" s="13"/>
      <c r="H68" s="13"/>
      <c r="I68" s="13"/>
    </row>
    <row r="69" ht="20.45" customHeight="1" spans="1:9">
      <c r="A69" s="48" t="s">
        <v>232</v>
      </c>
      <c r="B69" s="48" t="s">
        <v>233</v>
      </c>
      <c r="C69" s="56">
        <v>5640.029689</v>
      </c>
      <c r="D69" s="56">
        <v>5640.029689</v>
      </c>
      <c r="E69" s="56">
        <v>4740.887089</v>
      </c>
      <c r="F69" s="56">
        <v>899.1426</v>
      </c>
      <c r="G69" s="56"/>
      <c r="H69" s="56"/>
      <c r="I69" s="56"/>
    </row>
    <row r="70" ht="20.45" customHeight="1" spans="1:9">
      <c r="A70" s="47" t="s">
        <v>234</v>
      </c>
      <c r="B70" s="47" t="s">
        <v>104</v>
      </c>
      <c r="C70" s="13">
        <v>5005.2884</v>
      </c>
      <c r="D70" s="13">
        <v>5005.2884</v>
      </c>
      <c r="E70" s="13">
        <v>4315.7403</v>
      </c>
      <c r="F70" s="13">
        <v>689.5481</v>
      </c>
      <c r="G70" s="13"/>
      <c r="H70" s="13"/>
      <c r="I70" s="13"/>
    </row>
    <row r="71" ht="20.45" customHeight="1" spans="1:9">
      <c r="A71" s="48" t="s">
        <v>189</v>
      </c>
      <c r="B71" s="48" t="s">
        <v>190</v>
      </c>
      <c r="C71" s="13">
        <v>5005.2884</v>
      </c>
      <c r="D71" s="13">
        <v>5005.2884</v>
      </c>
      <c r="E71" s="13">
        <v>4315.7403</v>
      </c>
      <c r="F71" s="13">
        <v>689.5481</v>
      </c>
      <c r="G71" s="13"/>
      <c r="H71" s="13"/>
      <c r="I71" s="13"/>
    </row>
    <row r="72" ht="20.45" customHeight="1" spans="1:9">
      <c r="A72" s="48" t="s">
        <v>197</v>
      </c>
      <c r="B72" s="48" t="s">
        <v>198</v>
      </c>
      <c r="C72" s="13">
        <v>5005.2884</v>
      </c>
      <c r="D72" s="13">
        <v>5005.2884</v>
      </c>
      <c r="E72" s="13">
        <v>4315.7403</v>
      </c>
      <c r="F72" s="13">
        <v>689.5481</v>
      </c>
      <c r="G72" s="13"/>
      <c r="H72" s="13"/>
      <c r="I72" s="13"/>
    </row>
    <row r="73" ht="20.45" customHeight="1" spans="1:9">
      <c r="A73" s="48" t="s">
        <v>201</v>
      </c>
      <c r="B73" s="48" t="s">
        <v>202</v>
      </c>
      <c r="C73" s="56">
        <v>2501.1259</v>
      </c>
      <c r="D73" s="56">
        <v>2501.1259</v>
      </c>
      <c r="E73" s="56">
        <v>2101.424</v>
      </c>
      <c r="F73" s="56">
        <v>399.7019</v>
      </c>
      <c r="G73" s="56"/>
      <c r="H73" s="56"/>
      <c r="I73" s="56"/>
    </row>
    <row r="74" ht="20.45" customHeight="1" spans="1:9">
      <c r="A74" s="48" t="s">
        <v>206</v>
      </c>
      <c r="B74" s="48" t="s">
        <v>207</v>
      </c>
      <c r="C74" s="56">
        <v>2487.6625</v>
      </c>
      <c r="D74" s="56">
        <v>2487.6625</v>
      </c>
      <c r="E74" s="56">
        <v>2214.3163</v>
      </c>
      <c r="F74" s="56">
        <v>273.3462</v>
      </c>
      <c r="G74" s="56"/>
      <c r="H74" s="56"/>
      <c r="I74" s="56"/>
    </row>
    <row r="75" ht="20.45" customHeight="1" spans="1:9">
      <c r="A75" s="48" t="s">
        <v>199</v>
      </c>
      <c r="B75" s="48" t="s">
        <v>200</v>
      </c>
      <c r="C75" s="56">
        <v>16.5</v>
      </c>
      <c r="D75" s="56">
        <v>16.5</v>
      </c>
      <c r="E75" s="56"/>
      <c r="F75" s="56">
        <v>16.5</v>
      </c>
      <c r="G75" s="56"/>
      <c r="H75" s="56"/>
      <c r="I75" s="56"/>
    </row>
    <row r="76" ht="20.45" customHeight="1" spans="1:9">
      <c r="A76" s="47" t="s">
        <v>235</v>
      </c>
      <c r="B76" s="47" t="s">
        <v>106</v>
      </c>
      <c r="C76" s="13">
        <v>10315.818427</v>
      </c>
      <c r="D76" s="13">
        <v>10315.818427</v>
      </c>
      <c r="E76" s="13">
        <v>8311.507327</v>
      </c>
      <c r="F76" s="13">
        <v>2004.3111</v>
      </c>
      <c r="G76" s="13"/>
      <c r="H76" s="13"/>
      <c r="I76" s="13"/>
    </row>
    <row r="77" ht="20.45" customHeight="1" spans="1:9">
      <c r="A77" s="48" t="s">
        <v>189</v>
      </c>
      <c r="B77" s="48" t="s">
        <v>190</v>
      </c>
      <c r="C77" s="13">
        <v>10315.818427</v>
      </c>
      <c r="D77" s="13">
        <v>10315.818427</v>
      </c>
      <c r="E77" s="13">
        <v>8311.507327</v>
      </c>
      <c r="F77" s="13">
        <v>2004.3111</v>
      </c>
      <c r="G77" s="13"/>
      <c r="H77" s="13"/>
      <c r="I77" s="13"/>
    </row>
    <row r="78" ht="20.45" customHeight="1" spans="1:9">
      <c r="A78" s="48" t="s">
        <v>197</v>
      </c>
      <c r="B78" s="48" t="s">
        <v>198</v>
      </c>
      <c r="C78" s="13">
        <v>10315.818427</v>
      </c>
      <c r="D78" s="13">
        <v>10315.818427</v>
      </c>
      <c r="E78" s="13">
        <v>8311.507327</v>
      </c>
      <c r="F78" s="13">
        <v>2004.3111</v>
      </c>
      <c r="G78" s="13"/>
      <c r="H78" s="13"/>
      <c r="I78" s="13"/>
    </row>
    <row r="79" ht="20.45" customHeight="1" spans="1:9">
      <c r="A79" s="48" t="s">
        <v>201</v>
      </c>
      <c r="B79" s="48" t="s">
        <v>202</v>
      </c>
      <c r="C79" s="56">
        <v>4738.6156</v>
      </c>
      <c r="D79" s="56">
        <v>4738.6156</v>
      </c>
      <c r="E79" s="56">
        <v>3631.6767</v>
      </c>
      <c r="F79" s="56">
        <v>1106.9389</v>
      </c>
      <c r="G79" s="56"/>
      <c r="H79" s="56"/>
      <c r="I79" s="56"/>
    </row>
    <row r="80" ht="20.45" customHeight="1" spans="1:9">
      <c r="A80" s="48" t="s">
        <v>206</v>
      </c>
      <c r="B80" s="48" t="s">
        <v>207</v>
      </c>
      <c r="C80" s="56">
        <v>5509.852827</v>
      </c>
      <c r="D80" s="56">
        <v>5509.852827</v>
      </c>
      <c r="E80" s="56">
        <v>4679.830627</v>
      </c>
      <c r="F80" s="56">
        <v>830.0222</v>
      </c>
      <c r="G80" s="56"/>
      <c r="H80" s="56"/>
      <c r="I80" s="56"/>
    </row>
    <row r="81" ht="20.45" customHeight="1" spans="1:9">
      <c r="A81" s="48" t="s">
        <v>199</v>
      </c>
      <c r="B81" s="48" t="s">
        <v>200</v>
      </c>
      <c r="C81" s="56">
        <v>67.35</v>
      </c>
      <c r="D81" s="56">
        <v>67.35</v>
      </c>
      <c r="E81" s="56"/>
      <c r="F81" s="56">
        <v>67.35</v>
      </c>
      <c r="G81" s="56"/>
      <c r="H81" s="56"/>
      <c r="I81" s="56"/>
    </row>
    <row r="82" ht="20.45" customHeight="1" spans="1:9">
      <c r="A82" s="47" t="s">
        <v>236</v>
      </c>
      <c r="B82" s="47" t="s">
        <v>108</v>
      </c>
      <c r="C82" s="13">
        <v>5081.044069</v>
      </c>
      <c r="D82" s="13">
        <v>5081.044069</v>
      </c>
      <c r="E82" s="13">
        <v>4209.496869</v>
      </c>
      <c r="F82" s="13">
        <v>871.5472</v>
      </c>
      <c r="G82" s="13"/>
      <c r="H82" s="13"/>
      <c r="I82" s="13"/>
    </row>
    <row r="83" ht="20.45" customHeight="1" spans="1:9">
      <c r="A83" s="48" t="s">
        <v>189</v>
      </c>
      <c r="B83" s="48" t="s">
        <v>190</v>
      </c>
      <c r="C83" s="13">
        <v>5081.044069</v>
      </c>
      <c r="D83" s="13">
        <v>5081.044069</v>
      </c>
      <c r="E83" s="13">
        <v>4209.496869</v>
      </c>
      <c r="F83" s="13">
        <v>871.5472</v>
      </c>
      <c r="G83" s="13"/>
      <c r="H83" s="13"/>
      <c r="I83" s="13"/>
    </row>
    <row r="84" ht="20.45" customHeight="1" spans="1:9">
      <c r="A84" s="48" t="s">
        <v>197</v>
      </c>
      <c r="B84" s="48" t="s">
        <v>198</v>
      </c>
      <c r="C84" s="13">
        <v>5081.044069</v>
      </c>
      <c r="D84" s="13">
        <v>5081.044069</v>
      </c>
      <c r="E84" s="13">
        <v>4209.496869</v>
      </c>
      <c r="F84" s="13">
        <v>871.5472</v>
      </c>
      <c r="G84" s="13"/>
      <c r="H84" s="13"/>
      <c r="I84" s="13"/>
    </row>
    <row r="85" ht="20.45" customHeight="1" spans="1:9">
      <c r="A85" s="48" t="s">
        <v>201</v>
      </c>
      <c r="B85" s="48" t="s">
        <v>202</v>
      </c>
      <c r="C85" s="56">
        <v>2668.4901</v>
      </c>
      <c r="D85" s="56">
        <v>2668.4901</v>
      </c>
      <c r="E85" s="56">
        <v>2119.2751</v>
      </c>
      <c r="F85" s="56">
        <v>549.215</v>
      </c>
      <c r="G85" s="56"/>
      <c r="H85" s="56"/>
      <c r="I85" s="56"/>
    </row>
    <row r="86" ht="20.45" customHeight="1" spans="1:9">
      <c r="A86" s="48" t="s">
        <v>206</v>
      </c>
      <c r="B86" s="48" t="s">
        <v>207</v>
      </c>
      <c r="C86" s="56">
        <v>2385.753969</v>
      </c>
      <c r="D86" s="56">
        <v>2385.753969</v>
      </c>
      <c r="E86" s="56">
        <v>2090.221769</v>
      </c>
      <c r="F86" s="56">
        <v>295.5322</v>
      </c>
      <c r="G86" s="56"/>
      <c r="H86" s="56"/>
      <c r="I86" s="56"/>
    </row>
    <row r="87" ht="20.45" customHeight="1" spans="1:9">
      <c r="A87" s="48" t="s">
        <v>199</v>
      </c>
      <c r="B87" s="48" t="s">
        <v>200</v>
      </c>
      <c r="C87" s="56">
        <v>26.8</v>
      </c>
      <c r="D87" s="56">
        <v>26.8</v>
      </c>
      <c r="E87" s="56"/>
      <c r="F87" s="56">
        <v>26.8</v>
      </c>
      <c r="G87" s="56"/>
      <c r="H87" s="56"/>
      <c r="I87" s="56"/>
    </row>
    <row r="88" ht="20.45" customHeight="1" spans="1:9">
      <c r="A88" s="47" t="s">
        <v>237</v>
      </c>
      <c r="B88" s="47" t="s">
        <v>110</v>
      </c>
      <c r="C88" s="13">
        <v>4136.921332</v>
      </c>
      <c r="D88" s="13">
        <v>4136.921332</v>
      </c>
      <c r="E88" s="13">
        <v>3402.902432</v>
      </c>
      <c r="F88" s="13">
        <v>734.0189</v>
      </c>
      <c r="G88" s="13"/>
      <c r="H88" s="13"/>
      <c r="I88" s="13"/>
    </row>
    <row r="89" ht="20.45" customHeight="1" spans="1:9">
      <c r="A89" s="48" t="s">
        <v>189</v>
      </c>
      <c r="B89" s="48" t="s">
        <v>190</v>
      </c>
      <c r="C89" s="13">
        <v>4136.921332</v>
      </c>
      <c r="D89" s="13">
        <v>4136.921332</v>
      </c>
      <c r="E89" s="13">
        <v>3402.902432</v>
      </c>
      <c r="F89" s="13">
        <v>734.0189</v>
      </c>
      <c r="G89" s="13"/>
      <c r="H89" s="13"/>
      <c r="I89" s="13"/>
    </row>
    <row r="90" ht="20.45" customHeight="1" spans="1:9">
      <c r="A90" s="48" t="s">
        <v>197</v>
      </c>
      <c r="B90" s="48" t="s">
        <v>198</v>
      </c>
      <c r="C90" s="13">
        <v>4136.921332</v>
      </c>
      <c r="D90" s="13">
        <v>4136.921332</v>
      </c>
      <c r="E90" s="13">
        <v>3402.902432</v>
      </c>
      <c r="F90" s="13">
        <v>734.0189</v>
      </c>
      <c r="G90" s="13"/>
      <c r="H90" s="13"/>
      <c r="I90" s="13"/>
    </row>
    <row r="91" ht="20.45" customHeight="1" spans="1:9">
      <c r="A91" s="48" t="s">
        <v>201</v>
      </c>
      <c r="B91" s="48" t="s">
        <v>202</v>
      </c>
      <c r="C91" s="56">
        <v>2125.2884</v>
      </c>
      <c r="D91" s="56">
        <v>2125.2884</v>
      </c>
      <c r="E91" s="56">
        <v>1731.6362</v>
      </c>
      <c r="F91" s="56">
        <v>393.6522</v>
      </c>
      <c r="G91" s="56"/>
      <c r="H91" s="56"/>
      <c r="I91" s="56"/>
    </row>
    <row r="92" ht="20.45" customHeight="1" spans="1:9">
      <c r="A92" s="48" t="s">
        <v>206</v>
      </c>
      <c r="B92" s="48" t="s">
        <v>207</v>
      </c>
      <c r="C92" s="56">
        <v>1874.432932</v>
      </c>
      <c r="D92" s="56">
        <v>1874.432932</v>
      </c>
      <c r="E92" s="56">
        <v>1671.266232</v>
      </c>
      <c r="F92" s="56">
        <v>203.1667</v>
      </c>
      <c r="G92" s="56"/>
      <c r="H92" s="56"/>
      <c r="I92" s="56"/>
    </row>
    <row r="93" ht="20.45" customHeight="1" spans="1:9">
      <c r="A93" s="48" t="s">
        <v>199</v>
      </c>
      <c r="B93" s="48" t="s">
        <v>200</v>
      </c>
      <c r="C93" s="56">
        <v>137.2</v>
      </c>
      <c r="D93" s="56">
        <v>137.2</v>
      </c>
      <c r="E93" s="56"/>
      <c r="F93" s="56">
        <v>137.2</v>
      </c>
      <c r="G93" s="56"/>
      <c r="H93" s="56"/>
      <c r="I93" s="56"/>
    </row>
    <row r="94" ht="20.45" customHeight="1" spans="1:9">
      <c r="A94" s="47" t="s">
        <v>238</v>
      </c>
      <c r="B94" s="47" t="s">
        <v>112</v>
      </c>
      <c r="C94" s="13">
        <v>3714.123243</v>
      </c>
      <c r="D94" s="13">
        <v>3714.123243</v>
      </c>
      <c r="E94" s="13">
        <v>3067.112943</v>
      </c>
      <c r="F94" s="13">
        <v>647.0103</v>
      </c>
      <c r="G94" s="13"/>
      <c r="H94" s="13"/>
      <c r="I94" s="13"/>
    </row>
    <row r="95" ht="20.45" customHeight="1" spans="1:9">
      <c r="A95" s="48" t="s">
        <v>189</v>
      </c>
      <c r="B95" s="48" t="s">
        <v>190</v>
      </c>
      <c r="C95" s="13">
        <v>3714.123243</v>
      </c>
      <c r="D95" s="13">
        <v>3714.123243</v>
      </c>
      <c r="E95" s="13">
        <v>3067.112943</v>
      </c>
      <c r="F95" s="13">
        <v>647.0103</v>
      </c>
      <c r="G95" s="13"/>
      <c r="H95" s="13"/>
      <c r="I95" s="13"/>
    </row>
    <row r="96" ht="20.45" customHeight="1" spans="1:9">
      <c r="A96" s="48" t="s">
        <v>197</v>
      </c>
      <c r="B96" s="48" t="s">
        <v>198</v>
      </c>
      <c r="C96" s="13">
        <v>3714.123243</v>
      </c>
      <c r="D96" s="13">
        <v>3714.123243</v>
      </c>
      <c r="E96" s="13">
        <v>3067.112943</v>
      </c>
      <c r="F96" s="13">
        <v>647.0103</v>
      </c>
      <c r="G96" s="13"/>
      <c r="H96" s="13"/>
      <c r="I96" s="13"/>
    </row>
    <row r="97" ht="20.45" customHeight="1" spans="1:9">
      <c r="A97" s="48" t="s">
        <v>201</v>
      </c>
      <c r="B97" s="48" t="s">
        <v>202</v>
      </c>
      <c r="C97" s="56">
        <v>1889.73</v>
      </c>
      <c r="D97" s="56">
        <v>1889.73</v>
      </c>
      <c r="E97" s="56">
        <v>1481.0998</v>
      </c>
      <c r="F97" s="56">
        <v>408.6302</v>
      </c>
      <c r="G97" s="56"/>
      <c r="H97" s="56"/>
      <c r="I97" s="56"/>
    </row>
    <row r="98" ht="20.45" customHeight="1" spans="1:9">
      <c r="A98" s="48" t="s">
        <v>206</v>
      </c>
      <c r="B98" s="48" t="s">
        <v>207</v>
      </c>
      <c r="C98" s="56">
        <v>1813.093243</v>
      </c>
      <c r="D98" s="56">
        <v>1813.093243</v>
      </c>
      <c r="E98" s="56">
        <v>1586.013143</v>
      </c>
      <c r="F98" s="56">
        <v>227.0801</v>
      </c>
      <c r="G98" s="56"/>
      <c r="H98" s="56"/>
      <c r="I98" s="56"/>
    </row>
    <row r="99" ht="20.45" customHeight="1" spans="1:9">
      <c r="A99" s="48" t="s">
        <v>199</v>
      </c>
      <c r="B99" s="48" t="s">
        <v>200</v>
      </c>
      <c r="C99" s="56">
        <v>11.3</v>
      </c>
      <c r="D99" s="56">
        <v>11.3</v>
      </c>
      <c r="E99" s="56"/>
      <c r="F99" s="56">
        <v>11.3</v>
      </c>
      <c r="G99" s="56"/>
      <c r="H99" s="56"/>
      <c r="I99" s="56"/>
    </row>
    <row r="100" ht="20.45" customHeight="1" spans="1:9">
      <c r="A100" s="47" t="s">
        <v>239</v>
      </c>
      <c r="B100" s="47" t="s">
        <v>114</v>
      </c>
      <c r="C100" s="13">
        <v>3029.24784</v>
      </c>
      <c r="D100" s="13">
        <v>3029.24784</v>
      </c>
      <c r="E100" s="13">
        <v>2538.08784</v>
      </c>
      <c r="F100" s="13">
        <v>491.16</v>
      </c>
      <c r="G100" s="13"/>
      <c r="H100" s="13"/>
      <c r="I100" s="13"/>
    </row>
    <row r="101" ht="20.45" customHeight="1" spans="1:9">
      <c r="A101" s="48" t="s">
        <v>189</v>
      </c>
      <c r="B101" s="48" t="s">
        <v>190</v>
      </c>
      <c r="C101" s="13">
        <v>3029.24784</v>
      </c>
      <c r="D101" s="13">
        <v>3029.24784</v>
      </c>
      <c r="E101" s="13">
        <v>2538.08784</v>
      </c>
      <c r="F101" s="13">
        <v>491.16</v>
      </c>
      <c r="G101" s="13"/>
      <c r="H101" s="13"/>
      <c r="I101" s="13"/>
    </row>
    <row r="102" ht="20.45" customHeight="1" spans="1:9">
      <c r="A102" s="48" t="s">
        <v>197</v>
      </c>
      <c r="B102" s="48" t="s">
        <v>198</v>
      </c>
      <c r="C102" s="13">
        <v>3029.24784</v>
      </c>
      <c r="D102" s="13">
        <v>3029.24784</v>
      </c>
      <c r="E102" s="13">
        <v>2538.08784</v>
      </c>
      <c r="F102" s="13">
        <v>491.16</v>
      </c>
      <c r="G102" s="13"/>
      <c r="H102" s="13"/>
      <c r="I102" s="13"/>
    </row>
    <row r="103" ht="20.45" customHeight="1" spans="1:9">
      <c r="A103" s="48" t="s">
        <v>201</v>
      </c>
      <c r="B103" s="48" t="s">
        <v>202</v>
      </c>
      <c r="C103" s="56">
        <v>1494.3347</v>
      </c>
      <c r="D103" s="56">
        <v>1494.3347</v>
      </c>
      <c r="E103" s="56">
        <v>1230.6097</v>
      </c>
      <c r="F103" s="56">
        <v>263.725</v>
      </c>
      <c r="G103" s="56"/>
      <c r="H103" s="56"/>
      <c r="I103" s="56"/>
    </row>
    <row r="104" ht="20.45" customHeight="1" spans="1:9">
      <c r="A104" s="48" t="s">
        <v>206</v>
      </c>
      <c r="B104" s="48" t="s">
        <v>207</v>
      </c>
      <c r="C104" s="56">
        <v>1520.96314</v>
      </c>
      <c r="D104" s="56">
        <v>1520.96314</v>
      </c>
      <c r="E104" s="56">
        <v>1307.47814</v>
      </c>
      <c r="F104" s="56">
        <v>213.485</v>
      </c>
      <c r="G104" s="56"/>
      <c r="H104" s="56"/>
      <c r="I104" s="56"/>
    </row>
    <row r="105" ht="20.45" customHeight="1" spans="1:9">
      <c r="A105" s="48" t="s">
        <v>199</v>
      </c>
      <c r="B105" s="48" t="s">
        <v>200</v>
      </c>
      <c r="C105" s="56">
        <v>13.95</v>
      </c>
      <c r="D105" s="56">
        <v>13.95</v>
      </c>
      <c r="E105" s="56"/>
      <c r="F105" s="56">
        <v>13.95</v>
      </c>
      <c r="G105" s="56"/>
      <c r="H105" s="56"/>
      <c r="I105" s="56"/>
    </row>
    <row r="106" ht="22.7" customHeight="1" spans="1:9">
      <c r="A106" s="47" t="s">
        <v>240</v>
      </c>
      <c r="B106" s="47" t="s">
        <v>116</v>
      </c>
      <c r="C106" s="13">
        <v>2386.58059</v>
      </c>
      <c r="D106" s="13">
        <v>2386.58059</v>
      </c>
      <c r="E106" s="13">
        <v>2052.68869</v>
      </c>
      <c r="F106" s="13">
        <v>333.8919</v>
      </c>
      <c r="G106" s="13"/>
      <c r="H106" s="13"/>
      <c r="I106" s="13"/>
    </row>
    <row r="107" ht="20.45" customHeight="1" spans="1:9">
      <c r="A107" s="48" t="s">
        <v>189</v>
      </c>
      <c r="B107" s="48" t="s">
        <v>190</v>
      </c>
      <c r="C107" s="13">
        <v>2386.58059</v>
      </c>
      <c r="D107" s="13">
        <v>2386.58059</v>
      </c>
      <c r="E107" s="13">
        <v>2052.68869</v>
      </c>
      <c r="F107" s="13">
        <v>333.8919</v>
      </c>
      <c r="G107" s="13"/>
      <c r="H107" s="13"/>
      <c r="I107" s="13"/>
    </row>
    <row r="108" ht="20.45" customHeight="1" spans="1:9">
      <c r="A108" s="48" t="s">
        <v>197</v>
      </c>
      <c r="B108" s="48" t="s">
        <v>198</v>
      </c>
      <c r="C108" s="13">
        <v>2386.58059</v>
      </c>
      <c r="D108" s="13">
        <v>2386.58059</v>
      </c>
      <c r="E108" s="13">
        <v>2052.68869</v>
      </c>
      <c r="F108" s="13">
        <v>333.8919</v>
      </c>
      <c r="G108" s="13"/>
      <c r="H108" s="13"/>
      <c r="I108" s="13"/>
    </row>
    <row r="109" ht="20.45" customHeight="1" spans="1:9">
      <c r="A109" s="48" t="s">
        <v>201</v>
      </c>
      <c r="B109" s="48" t="s">
        <v>202</v>
      </c>
      <c r="C109" s="56">
        <v>1082.4472</v>
      </c>
      <c r="D109" s="56">
        <v>1082.4472</v>
      </c>
      <c r="E109" s="56">
        <v>933.9701</v>
      </c>
      <c r="F109" s="56">
        <v>148.4771</v>
      </c>
      <c r="G109" s="56"/>
      <c r="H109" s="56"/>
      <c r="I109" s="56"/>
    </row>
    <row r="110" ht="20.45" customHeight="1" spans="1:9">
      <c r="A110" s="48" t="s">
        <v>206</v>
      </c>
      <c r="B110" s="48" t="s">
        <v>207</v>
      </c>
      <c r="C110" s="56">
        <v>1252.53389</v>
      </c>
      <c r="D110" s="56">
        <v>1252.53389</v>
      </c>
      <c r="E110" s="56">
        <v>1118.71859</v>
      </c>
      <c r="F110" s="56">
        <v>133.8153</v>
      </c>
      <c r="G110" s="56"/>
      <c r="H110" s="56"/>
      <c r="I110" s="56"/>
    </row>
    <row r="111" ht="20.45" customHeight="1" spans="1:9">
      <c r="A111" s="48" t="s">
        <v>199</v>
      </c>
      <c r="B111" s="48" t="s">
        <v>200</v>
      </c>
      <c r="C111" s="56">
        <v>51.5995</v>
      </c>
      <c r="D111" s="56">
        <v>51.5995</v>
      </c>
      <c r="E111" s="56"/>
      <c r="F111" s="56">
        <v>51.5995</v>
      </c>
      <c r="G111" s="56"/>
      <c r="H111" s="56"/>
      <c r="I111" s="56"/>
    </row>
    <row r="112" ht="20.45" customHeight="1" spans="1:9">
      <c r="A112" s="47" t="s">
        <v>241</v>
      </c>
      <c r="B112" s="47" t="s">
        <v>118</v>
      </c>
      <c r="C112" s="13">
        <v>3685.193908</v>
      </c>
      <c r="D112" s="13">
        <v>3685.193908</v>
      </c>
      <c r="E112" s="13">
        <v>2989.908808</v>
      </c>
      <c r="F112" s="13">
        <v>695.2851</v>
      </c>
      <c r="G112" s="13"/>
      <c r="H112" s="13"/>
      <c r="I112" s="13"/>
    </row>
    <row r="113" ht="20.45" customHeight="1" spans="1:9">
      <c r="A113" s="48" t="s">
        <v>189</v>
      </c>
      <c r="B113" s="48" t="s">
        <v>190</v>
      </c>
      <c r="C113" s="13">
        <v>3685.193908</v>
      </c>
      <c r="D113" s="13">
        <v>3685.193908</v>
      </c>
      <c r="E113" s="13">
        <v>2989.908808</v>
      </c>
      <c r="F113" s="13">
        <v>695.2851</v>
      </c>
      <c r="G113" s="13"/>
      <c r="H113" s="13"/>
      <c r="I113" s="13"/>
    </row>
    <row r="114" ht="20.45" customHeight="1" spans="1:9">
      <c r="A114" s="48" t="s">
        <v>197</v>
      </c>
      <c r="B114" s="48" t="s">
        <v>198</v>
      </c>
      <c r="C114" s="13">
        <v>3685.193908</v>
      </c>
      <c r="D114" s="13">
        <v>3685.193908</v>
      </c>
      <c r="E114" s="13">
        <v>2989.908808</v>
      </c>
      <c r="F114" s="13">
        <v>695.2851</v>
      </c>
      <c r="G114" s="13"/>
      <c r="H114" s="13"/>
      <c r="I114" s="13"/>
    </row>
    <row r="115" ht="20.45" customHeight="1" spans="1:9">
      <c r="A115" s="48" t="s">
        <v>201</v>
      </c>
      <c r="B115" s="48" t="s">
        <v>202</v>
      </c>
      <c r="C115" s="56">
        <v>1847.750192</v>
      </c>
      <c r="D115" s="56">
        <v>1847.750192</v>
      </c>
      <c r="E115" s="56">
        <v>1378.848992</v>
      </c>
      <c r="F115" s="56">
        <v>468.9012</v>
      </c>
      <c r="G115" s="56"/>
      <c r="H115" s="56"/>
      <c r="I115" s="56"/>
    </row>
    <row r="116" ht="20.45" customHeight="1" spans="1:9">
      <c r="A116" s="48" t="s">
        <v>206</v>
      </c>
      <c r="B116" s="48" t="s">
        <v>207</v>
      </c>
      <c r="C116" s="56">
        <v>1817.093716</v>
      </c>
      <c r="D116" s="56">
        <v>1817.093716</v>
      </c>
      <c r="E116" s="56">
        <v>1611.059816</v>
      </c>
      <c r="F116" s="56">
        <v>206.0339</v>
      </c>
      <c r="G116" s="56"/>
      <c r="H116" s="56"/>
      <c r="I116" s="56"/>
    </row>
    <row r="117" ht="20.45" customHeight="1" spans="1:9">
      <c r="A117" s="48" t="s">
        <v>199</v>
      </c>
      <c r="B117" s="48" t="s">
        <v>200</v>
      </c>
      <c r="C117" s="56">
        <v>20.35</v>
      </c>
      <c r="D117" s="56">
        <v>20.35</v>
      </c>
      <c r="E117" s="56"/>
      <c r="F117" s="56">
        <v>20.35</v>
      </c>
      <c r="G117" s="56"/>
      <c r="H117" s="56"/>
      <c r="I117" s="56"/>
    </row>
    <row r="118" ht="20.45" customHeight="1" spans="1:9">
      <c r="A118" s="47" t="s">
        <v>242</v>
      </c>
      <c r="B118" s="47" t="s">
        <v>120</v>
      </c>
      <c r="C118" s="13">
        <v>16356.994765</v>
      </c>
      <c r="D118" s="13">
        <v>16356.994765</v>
      </c>
      <c r="E118" s="13">
        <v>12713.287065</v>
      </c>
      <c r="F118" s="13">
        <v>3643.7077</v>
      </c>
      <c r="G118" s="13"/>
      <c r="H118" s="13"/>
      <c r="I118" s="13"/>
    </row>
    <row r="119" ht="20.45" customHeight="1" spans="1:9">
      <c r="A119" s="48" t="s">
        <v>189</v>
      </c>
      <c r="B119" s="48" t="s">
        <v>190</v>
      </c>
      <c r="C119" s="13">
        <v>16356.994765</v>
      </c>
      <c r="D119" s="13">
        <v>16356.994765</v>
      </c>
      <c r="E119" s="13">
        <v>12713.287065</v>
      </c>
      <c r="F119" s="13">
        <v>3643.7077</v>
      </c>
      <c r="G119" s="13"/>
      <c r="H119" s="13"/>
      <c r="I119" s="13"/>
    </row>
    <row r="120" ht="20.45" customHeight="1" spans="1:9">
      <c r="A120" s="48" t="s">
        <v>197</v>
      </c>
      <c r="B120" s="48" t="s">
        <v>198</v>
      </c>
      <c r="C120" s="13">
        <v>16356.994765</v>
      </c>
      <c r="D120" s="13">
        <v>16356.994765</v>
      </c>
      <c r="E120" s="13">
        <v>12713.287065</v>
      </c>
      <c r="F120" s="13">
        <v>3643.7077</v>
      </c>
      <c r="G120" s="13"/>
      <c r="H120" s="13"/>
      <c r="I120" s="13"/>
    </row>
    <row r="121" ht="20.45" customHeight="1" spans="1:9">
      <c r="A121" s="48" t="s">
        <v>201</v>
      </c>
      <c r="B121" s="48" t="s">
        <v>202</v>
      </c>
      <c r="C121" s="56">
        <v>8999.1525</v>
      </c>
      <c r="D121" s="56">
        <v>8999.1525</v>
      </c>
      <c r="E121" s="56">
        <v>6853.4875</v>
      </c>
      <c r="F121" s="56">
        <v>2145.665</v>
      </c>
      <c r="G121" s="56"/>
      <c r="H121" s="56"/>
      <c r="I121" s="56"/>
    </row>
    <row r="122" ht="20.45" customHeight="1" spans="1:9">
      <c r="A122" s="48" t="s">
        <v>206</v>
      </c>
      <c r="B122" s="48" t="s">
        <v>207</v>
      </c>
      <c r="C122" s="56">
        <v>7211.492265</v>
      </c>
      <c r="D122" s="56">
        <v>7211.492265</v>
      </c>
      <c r="E122" s="56">
        <v>5859.799565</v>
      </c>
      <c r="F122" s="56">
        <v>1351.6927</v>
      </c>
      <c r="G122" s="56"/>
      <c r="H122" s="56"/>
      <c r="I122" s="56"/>
    </row>
    <row r="123" ht="20.45" customHeight="1" spans="1:9">
      <c r="A123" s="48" t="s">
        <v>199</v>
      </c>
      <c r="B123" s="48" t="s">
        <v>200</v>
      </c>
      <c r="C123" s="56">
        <v>146.35</v>
      </c>
      <c r="D123" s="56">
        <v>146.35</v>
      </c>
      <c r="E123" s="56"/>
      <c r="F123" s="56">
        <v>146.35</v>
      </c>
      <c r="G123" s="56"/>
      <c r="H123" s="56"/>
      <c r="I123" s="56"/>
    </row>
    <row r="124" ht="20.45" customHeight="1" spans="1:9">
      <c r="A124" s="47" t="s">
        <v>243</v>
      </c>
      <c r="B124" s="47" t="s">
        <v>122</v>
      </c>
      <c r="C124" s="13">
        <v>8498.397181</v>
      </c>
      <c r="D124" s="13">
        <v>8498.397181</v>
      </c>
      <c r="E124" s="13">
        <v>6683.634681</v>
      </c>
      <c r="F124" s="13">
        <v>1814.7625</v>
      </c>
      <c r="G124" s="13"/>
      <c r="H124" s="13"/>
      <c r="I124" s="13"/>
    </row>
    <row r="125" ht="20.45" customHeight="1" spans="1:9">
      <c r="A125" s="48" t="s">
        <v>189</v>
      </c>
      <c r="B125" s="48" t="s">
        <v>190</v>
      </c>
      <c r="C125" s="13">
        <v>8498.397181</v>
      </c>
      <c r="D125" s="13">
        <v>8498.397181</v>
      </c>
      <c r="E125" s="13">
        <v>6683.634681</v>
      </c>
      <c r="F125" s="13">
        <v>1814.7625</v>
      </c>
      <c r="G125" s="13"/>
      <c r="H125" s="13"/>
      <c r="I125" s="13"/>
    </row>
    <row r="126" ht="20.45" customHeight="1" spans="1:9">
      <c r="A126" s="48" t="s">
        <v>197</v>
      </c>
      <c r="B126" s="48" t="s">
        <v>198</v>
      </c>
      <c r="C126" s="13">
        <v>8498.397181</v>
      </c>
      <c r="D126" s="13">
        <v>8498.397181</v>
      </c>
      <c r="E126" s="13">
        <v>6683.634681</v>
      </c>
      <c r="F126" s="13">
        <v>1814.7625</v>
      </c>
      <c r="G126" s="13"/>
      <c r="H126" s="13"/>
      <c r="I126" s="13"/>
    </row>
    <row r="127" ht="20.45" customHeight="1" spans="1:9">
      <c r="A127" s="48" t="s">
        <v>201</v>
      </c>
      <c r="B127" s="48" t="s">
        <v>202</v>
      </c>
      <c r="C127" s="56">
        <v>4557.2714</v>
      </c>
      <c r="D127" s="56">
        <v>4557.2714</v>
      </c>
      <c r="E127" s="56">
        <v>3548.3112</v>
      </c>
      <c r="F127" s="56">
        <v>1008.9602</v>
      </c>
      <c r="G127" s="56"/>
      <c r="H127" s="56"/>
      <c r="I127" s="56"/>
    </row>
    <row r="128" ht="20.45" customHeight="1" spans="1:9">
      <c r="A128" s="48" t="s">
        <v>206</v>
      </c>
      <c r="B128" s="48" t="s">
        <v>207</v>
      </c>
      <c r="C128" s="56">
        <v>3710.875781</v>
      </c>
      <c r="D128" s="56">
        <v>3710.875781</v>
      </c>
      <c r="E128" s="56">
        <v>3135.323481</v>
      </c>
      <c r="F128" s="56">
        <v>575.5523</v>
      </c>
      <c r="G128" s="56"/>
      <c r="H128" s="56"/>
      <c r="I128" s="56"/>
    </row>
    <row r="129" ht="20.45" customHeight="1" spans="1:9">
      <c r="A129" s="48" t="s">
        <v>199</v>
      </c>
      <c r="B129" s="48" t="s">
        <v>200</v>
      </c>
      <c r="C129" s="56">
        <v>230.25</v>
      </c>
      <c r="D129" s="56">
        <v>230.25</v>
      </c>
      <c r="E129" s="56"/>
      <c r="F129" s="56">
        <v>230.25</v>
      </c>
      <c r="G129" s="56"/>
      <c r="H129" s="56"/>
      <c r="I129" s="56"/>
    </row>
    <row r="130" ht="22.7" customHeight="1" spans="1:9">
      <c r="A130" s="47" t="s">
        <v>244</v>
      </c>
      <c r="B130" s="47" t="s">
        <v>124</v>
      </c>
      <c r="C130" s="13">
        <v>9016.105387</v>
      </c>
      <c r="D130" s="13">
        <v>9016.105387</v>
      </c>
      <c r="E130" s="13">
        <v>7404.013287</v>
      </c>
      <c r="F130" s="13">
        <v>1612.0921</v>
      </c>
      <c r="G130" s="13"/>
      <c r="H130" s="13"/>
      <c r="I130" s="13"/>
    </row>
    <row r="131" ht="20.45" customHeight="1" spans="1:9">
      <c r="A131" s="48" t="s">
        <v>189</v>
      </c>
      <c r="B131" s="48" t="s">
        <v>190</v>
      </c>
      <c r="C131" s="13">
        <v>9016.105387</v>
      </c>
      <c r="D131" s="13">
        <v>9016.105387</v>
      </c>
      <c r="E131" s="13">
        <v>7404.013287</v>
      </c>
      <c r="F131" s="13">
        <v>1612.0921</v>
      </c>
      <c r="G131" s="13"/>
      <c r="H131" s="13"/>
      <c r="I131" s="13"/>
    </row>
    <row r="132" ht="20.45" customHeight="1" spans="1:9">
      <c r="A132" s="48" t="s">
        <v>197</v>
      </c>
      <c r="B132" s="48" t="s">
        <v>198</v>
      </c>
      <c r="C132" s="13">
        <v>9016.105387</v>
      </c>
      <c r="D132" s="13">
        <v>9016.105387</v>
      </c>
      <c r="E132" s="13">
        <v>7404.013287</v>
      </c>
      <c r="F132" s="13">
        <v>1612.0921</v>
      </c>
      <c r="G132" s="13"/>
      <c r="H132" s="13"/>
      <c r="I132" s="13"/>
    </row>
    <row r="133" ht="20.45" customHeight="1" spans="1:9">
      <c r="A133" s="48" t="s">
        <v>201</v>
      </c>
      <c r="B133" s="48" t="s">
        <v>202</v>
      </c>
      <c r="C133" s="56">
        <v>4306.8337</v>
      </c>
      <c r="D133" s="56">
        <v>4306.8337</v>
      </c>
      <c r="E133" s="56">
        <v>3383.3166</v>
      </c>
      <c r="F133" s="56">
        <v>923.5171</v>
      </c>
      <c r="G133" s="56"/>
      <c r="H133" s="56"/>
      <c r="I133" s="56"/>
    </row>
    <row r="134" ht="20.45" customHeight="1" spans="1:9">
      <c r="A134" s="48" t="s">
        <v>206</v>
      </c>
      <c r="B134" s="48" t="s">
        <v>207</v>
      </c>
      <c r="C134" s="56">
        <v>4674.721687</v>
      </c>
      <c r="D134" s="56">
        <v>4674.721687</v>
      </c>
      <c r="E134" s="56">
        <v>4020.696687</v>
      </c>
      <c r="F134" s="56">
        <v>654.025</v>
      </c>
      <c r="G134" s="56"/>
      <c r="H134" s="56"/>
      <c r="I134" s="56"/>
    </row>
    <row r="135" ht="20.45" customHeight="1" spans="1:9">
      <c r="A135" s="48" t="s">
        <v>199</v>
      </c>
      <c r="B135" s="48" t="s">
        <v>200</v>
      </c>
      <c r="C135" s="56">
        <v>34.55</v>
      </c>
      <c r="D135" s="56">
        <v>34.55</v>
      </c>
      <c r="E135" s="56"/>
      <c r="F135" s="56">
        <v>34.55</v>
      </c>
      <c r="G135" s="56"/>
      <c r="H135" s="56"/>
      <c r="I135" s="56"/>
    </row>
    <row r="136" ht="22.7" customHeight="1" spans="1:9">
      <c r="A136" s="47" t="s">
        <v>245</v>
      </c>
      <c r="B136" s="47" t="s">
        <v>126</v>
      </c>
      <c r="C136" s="13">
        <v>8395.506922</v>
      </c>
      <c r="D136" s="13">
        <v>8395.506922</v>
      </c>
      <c r="E136" s="13">
        <v>6602.559822</v>
      </c>
      <c r="F136" s="13">
        <v>1792.9471</v>
      </c>
      <c r="G136" s="13"/>
      <c r="H136" s="13"/>
      <c r="I136" s="13"/>
    </row>
    <row r="137" ht="20.45" customHeight="1" spans="1:9">
      <c r="A137" s="48" t="s">
        <v>189</v>
      </c>
      <c r="B137" s="48" t="s">
        <v>190</v>
      </c>
      <c r="C137" s="13">
        <v>8395.506922</v>
      </c>
      <c r="D137" s="13">
        <v>8395.506922</v>
      </c>
      <c r="E137" s="13">
        <v>6602.559822</v>
      </c>
      <c r="F137" s="13">
        <v>1792.9471</v>
      </c>
      <c r="G137" s="13"/>
      <c r="H137" s="13"/>
      <c r="I137" s="13"/>
    </row>
    <row r="138" ht="20.45" customHeight="1" spans="1:9">
      <c r="A138" s="48" t="s">
        <v>197</v>
      </c>
      <c r="B138" s="48" t="s">
        <v>198</v>
      </c>
      <c r="C138" s="13">
        <v>8395.506922</v>
      </c>
      <c r="D138" s="13">
        <v>8395.506922</v>
      </c>
      <c r="E138" s="13">
        <v>6602.559822</v>
      </c>
      <c r="F138" s="13">
        <v>1792.9471</v>
      </c>
      <c r="G138" s="13"/>
      <c r="H138" s="13"/>
      <c r="I138" s="13"/>
    </row>
    <row r="139" ht="20.45" customHeight="1" spans="1:9">
      <c r="A139" s="48" t="s">
        <v>201</v>
      </c>
      <c r="B139" s="48" t="s">
        <v>202</v>
      </c>
      <c r="C139" s="56">
        <v>4819.5949</v>
      </c>
      <c r="D139" s="56">
        <v>4819.5949</v>
      </c>
      <c r="E139" s="56">
        <v>3542.1675</v>
      </c>
      <c r="F139" s="56">
        <v>1277.4274</v>
      </c>
      <c r="G139" s="56"/>
      <c r="H139" s="56"/>
      <c r="I139" s="56"/>
    </row>
    <row r="140" ht="20.45" customHeight="1" spans="1:9">
      <c r="A140" s="48" t="s">
        <v>206</v>
      </c>
      <c r="B140" s="48" t="s">
        <v>207</v>
      </c>
      <c r="C140" s="56">
        <v>3519.562022</v>
      </c>
      <c r="D140" s="56">
        <v>3519.562022</v>
      </c>
      <c r="E140" s="56">
        <v>3060.392322</v>
      </c>
      <c r="F140" s="56">
        <v>459.1697</v>
      </c>
      <c r="G140" s="56"/>
      <c r="H140" s="56"/>
      <c r="I140" s="56"/>
    </row>
    <row r="141" ht="20.45" customHeight="1" spans="1:9">
      <c r="A141" s="48" t="s">
        <v>199</v>
      </c>
      <c r="B141" s="48" t="s">
        <v>200</v>
      </c>
      <c r="C141" s="56">
        <v>56.35</v>
      </c>
      <c r="D141" s="56">
        <v>56.35</v>
      </c>
      <c r="E141" s="56"/>
      <c r="F141" s="56">
        <v>56.35</v>
      </c>
      <c r="G141" s="56"/>
      <c r="H141" s="56"/>
      <c r="I141" s="56"/>
    </row>
    <row r="142" ht="20.45" customHeight="1" spans="1:9">
      <c r="A142" s="47" t="s">
        <v>246</v>
      </c>
      <c r="B142" s="47" t="s">
        <v>128</v>
      </c>
      <c r="C142" s="13">
        <v>3153.732224</v>
      </c>
      <c r="D142" s="13">
        <v>3153.732224</v>
      </c>
      <c r="E142" s="13">
        <v>2480.677424</v>
      </c>
      <c r="F142" s="13">
        <v>673.0548</v>
      </c>
      <c r="G142" s="13"/>
      <c r="H142" s="13"/>
      <c r="I142" s="13"/>
    </row>
    <row r="143" ht="20.45" customHeight="1" spans="1:9">
      <c r="A143" s="48" t="s">
        <v>189</v>
      </c>
      <c r="B143" s="48" t="s">
        <v>190</v>
      </c>
      <c r="C143" s="13">
        <v>3153.732224</v>
      </c>
      <c r="D143" s="13">
        <v>3153.732224</v>
      </c>
      <c r="E143" s="13">
        <v>2480.677424</v>
      </c>
      <c r="F143" s="13">
        <v>673.0548</v>
      </c>
      <c r="G143" s="13"/>
      <c r="H143" s="13"/>
      <c r="I143" s="13"/>
    </row>
    <row r="144" ht="20.45" customHeight="1" spans="1:9">
      <c r="A144" s="48" t="s">
        <v>197</v>
      </c>
      <c r="B144" s="48" t="s">
        <v>198</v>
      </c>
      <c r="C144" s="13">
        <v>3153.732224</v>
      </c>
      <c r="D144" s="13">
        <v>3153.732224</v>
      </c>
      <c r="E144" s="13">
        <v>2480.677424</v>
      </c>
      <c r="F144" s="13">
        <v>673.0548</v>
      </c>
      <c r="G144" s="13"/>
      <c r="H144" s="13"/>
      <c r="I144" s="13"/>
    </row>
    <row r="145" ht="20.45" customHeight="1" spans="1:9">
      <c r="A145" s="48" t="s">
        <v>201</v>
      </c>
      <c r="B145" s="48" t="s">
        <v>202</v>
      </c>
      <c r="C145" s="56">
        <v>1618.3089</v>
      </c>
      <c r="D145" s="56">
        <v>1618.3089</v>
      </c>
      <c r="E145" s="56">
        <v>1291.5725</v>
      </c>
      <c r="F145" s="56">
        <v>326.7364</v>
      </c>
      <c r="G145" s="56"/>
      <c r="H145" s="56"/>
      <c r="I145" s="56"/>
    </row>
    <row r="146" ht="20.45" customHeight="1" spans="1:9">
      <c r="A146" s="48" t="s">
        <v>206</v>
      </c>
      <c r="B146" s="48" t="s">
        <v>207</v>
      </c>
      <c r="C146" s="56">
        <v>1361.123324</v>
      </c>
      <c r="D146" s="56">
        <v>1361.123324</v>
      </c>
      <c r="E146" s="56">
        <v>1189.104924</v>
      </c>
      <c r="F146" s="56">
        <v>172.0184</v>
      </c>
      <c r="G146" s="56"/>
      <c r="H146" s="56"/>
      <c r="I146" s="56"/>
    </row>
    <row r="147" ht="20.45" customHeight="1" spans="1:9">
      <c r="A147" s="48" t="s">
        <v>199</v>
      </c>
      <c r="B147" s="48" t="s">
        <v>200</v>
      </c>
      <c r="C147" s="56">
        <v>174.3</v>
      </c>
      <c r="D147" s="56">
        <v>174.3</v>
      </c>
      <c r="E147" s="56"/>
      <c r="F147" s="56">
        <v>174.3</v>
      </c>
      <c r="G147" s="56"/>
      <c r="H147" s="56"/>
      <c r="I147" s="56"/>
    </row>
    <row r="148" ht="20.45" customHeight="1" spans="1:9">
      <c r="A148" s="47" t="s">
        <v>247</v>
      </c>
      <c r="B148" s="47" t="s">
        <v>130</v>
      </c>
      <c r="C148" s="13">
        <v>7445.561673</v>
      </c>
      <c r="D148" s="13">
        <v>7445.561673</v>
      </c>
      <c r="E148" s="13">
        <v>5923.943373</v>
      </c>
      <c r="F148" s="13">
        <v>1521.6183</v>
      </c>
      <c r="G148" s="13"/>
      <c r="H148" s="13"/>
      <c r="I148" s="13"/>
    </row>
    <row r="149" ht="20.45" customHeight="1" spans="1:9">
      <c r="A149" s="48" t="s">
        <v>189</v>
      </c>
      <c r="B149" s="48" t="s">
        <v>190</v>
      </c>
      <c r="C149" s="13">
        <v>7445.561673</v>
      </c>
      <c r="D149" s="13">
        <v>7445.561673</v>
      </c>
      <c r="E149" s="13">
        <v>5923.943373</v>
      </c>
      <c r="F149" s="13">
        <v>1521.6183</v>
      </c>
      <c r="G149" s="13"/>
      <c r="H149" s="13"/>
      <c r="I149" s="13"/>
    </row>
    <row r="150" ht="20.45" customHeight="1" spans="1:9">
      <c r="A150" s="48" t="s">
        <v>197</v>
      </c>
      <c r="B150" s="48" t="s">
        <v>198</v>
      </c>
      <c r="C150" s="13">
        <v>7445.561673</v>
      </c>
      <c r="D150" s="13">
        <v>7445.561673</v>
      </c>
      <c r="E150" s="13">
        <v>5923.943373</v>
      </c>
      <c r="F150" s="13">
        <v>1521.6183</v>
      </c>
      <c r="G150" s="13"/>
      <c r="H150" s="13"/>
      <c r="I150" s="13"/>
    </row>
    <row r="151" ht="20.45" customHeight="1" spans="1:9">
      <c r="A151" s="48" t="s">
        <v>201</v>
      </c>
      <c r="B151" s="48" t="s">
        <v>202</v>
      </c>
      <c r="C151" s="56">
        <v>3300.4119</v>
      </c>
      <c r="D151" s="56">
        <v>3300.4119</v>
      </c>
      <c r="E151" s="56">
        <v>2498.414</v>
      </c>
      <c r="F151" s="56">
        <v>801.9979</v>
      </c>
      <c r="G151" s="56"/>
      <c r="H151" s="56"/>
      <c r="I151" s="56"/>
    </row>
    <row r="152" ht="20.45" customHeight="1" spans="1:9">
      <c r="A152" s="48" t="s">
        <v>206</v>
      </c>
      <c r="B152" s="48" t="s">
        <v>207</v>
      </c>
      <c r="C152" s="56">
        <v>4061.370173</v>
      </c>
      <c r="D152" s="56">
        <v>4061.370173</v>
      </c>
      <c r="E152" s="56">
        <v>3425.529373</v>
      </c>
      <c r="F152" s="56">
        <v>635.8408</v>
      </c>
      <c r="G152" s="56"/>
      <c r="H152" s="56"/>
      <c r="I152" s="56"/>
    </row>
    <row r="153" ht="20.45" customHeight="1" spans="1:9">
      <c r="A153" s="48" t="s">
        <v>199</v>
      </c>
      <c r="B153" s="48" t="s">
        <v>200</v>
      </c>
      <c r="C153" s="56">
        <v>83.7796</v>
      </c>
      <c r="D153" s="56">
        <v>83.7796</v>
      </c>
      <c r="E153" s="56"/>
      <c r="F153" s="56">
        <v>83.7796</v>
      </c>
      <c r="G153" s="56"/>
      <c r="H153" s="56"/>
      <c r="I153" s="56"/>
    </row>
    <row r="154" ht="20.45" customHeight="1" spans="1:9">
      <c r="A154" s="47" t="s">
        <v>248</v>
      </c>
      <c r="B154" s="47" t="s">
        <v>132</v>
      </c>
      <c r="C154" s="13">
        <v>3935.948675</v>
      </c>
      <c r="D154" s="13">
        <v>3935.948675</v>
      </c>
      <c r="E154" s="13">
        <v>3206.950475</v>
      </c>
      <c r="F154" s="13">
        <v>728.9982</v>
      </c>
      <c r="G154" s="13"/>
      <c r="H154" s="13"/>
      <c r="I154" s="13"/>
    </row>
    <row r="155" ht="20.45" customHeight="1" spans="1:9">
      <c r="A155" s="48" t="s">
        <v>189</v>
      </c>
      <c r="B155" s="48" t="s">
        <v>190</v>
      </c>
      <c r="C155" s="13">
        <v>3935.948675</v>
      </c>
      <c r="D155" s="13">
        <v>3935.948675</v>
      </c>
      <c r="E155" s="13">
        <v>3206.950475</v>
      </c>
      <c r="F155" s="13">
        <v>728.9982</v>
      </c>
      <c r="G155" s="13"/>
      <c r="H155" s="13"/>
      <c r="I155" s="13"/>
    </row>
    <row r="156" ht="20.45" customHeight="1" spans="1:9">
      <c r="A156" s="48" t="s">
        <v>197</v>
      </c>
      <c r="B156" s="48" t="s">
        <v>198</v>
      </c>
      <c r="C156" s="13">
        <v>3935.948675</v>
      </c>
      <c r="D156" s="13">
        <v>3935.948675</v>
      </c>
      <c r="E156" s="13">
        <v>3206.950475</v>
      </c>
      <c r="F156" s="13">
        <v>728.9982</v>
      </c>
      <c r="G156" s="13"/>
      <c r="H156" s="13"/>
      <c r="I156" s="13"/>
    </row>
    <row r="157" ht="20.45" customHeight="1" spans="1:9">
      <c r="A157" s="48" t="s">
        <v>199</v>
      </c>
      <c r="B157" s="48" t="s">
        <v>200</v>
      </c>
      <c r="C157" s="56">
        <v>210.9619</v>
      </c>
      <c r="D157" s="56">
        <v>210.9619</v>
      </c>
      <c r="E157" s="56">
        <v>49.4466</v>
      </c>
      <c r="F157" s="56">
        <v>161.5153</v>
      </c>
      <c r="G157" s="56"/>
      <c r="H157" s="56"/>
      <c r="I157" s="56"/>
    </row>
    <row r="158" ht="20.45" customHeight="1" spans="1:9">
      <c r="A158" s="48" t="s">
        <v>201</v>
      </c>
      <c r="B158" s="48" t="s">
        <v>202</v>
      </c>
      <c r="C158" s="56">
        <v>1778.0095</v>
      </c>
      <c r="D158" s="56">
        <v>1778.0095</v>
      </c>
      <c r="E158" s="56">
        <v>1446.7012</v>
      </c>
      <c r="F158" s="56">
        <v>331.3083</v>
      </c>
      <c r="G158" s="56"/>
      <c r="H158" s="56"/>
      <c r="I158" s="56"/>
    </row>
    <row r="159" ht="20.45" customHeight="1" spans="1:9">
      <c r="A159" s="48" t="s">
        <v>206</v>
      </c>
      <c r="B159" s="48" t="s">
        <v>207</v>
      </c>
      <c r="C159" s="56">
        <v>1946.977275</v>
      </c>
      <c r="D159" s="56">
        <v>1946.977275</v>
      </c>
      <c r="E159" s="56">
        <v>1710.802675</v>
      </c>
      <c r="F159" s="56">
        <v>236.1746</v>
      </c>
      <c r="G159" s="56"/>
      <c r="H159" s="56"/>
      <c r="I159" s="56"/>
    </row>
    <row r="160" ht="20.45" customHeight="1" spans="1:9">
      <c r="A160" s="47" t="s">
        <v>249</v>
      </c>
      <c r="B160" s="47" t="s">
        <v>134</v>
      </c>
      <c r="C160" s="13">
        <v>3323.42134</v>
      </c>
      <c r="D160" s="13">
        <v>3323.42134</v>
      </c>
      <c r="E160" s="13">
        <v>2775.58894</v>
      </c>
      <c r="F160" s="13">
        <v>547.8324</v>
      </c>
      <c r="G160" s="13"/>
      <c r="H160" s="13"/>
      <c r="I160" s="13"/>
    </row>
    <row r="161" ht="20.45" customHeight="1" spans="1:9">
      <c r="A161" s="48" t="s">
        <v>189</v>
      </c>
      <c r="B161" s="48" t="s">
        <v>190</v>
      </c>
      <c r="C161" s="13">
        <v>3323.42134</v>
      </c>
      <c r="D161" s="13">
        <v>3323.42134</v>
      </c>
      <c r="E161" s="13">
        <v>2775.58894</v>
      </c>
      <c r="F161" s="13">
        <v>547.8324</v>
      </c>
      <c r="G161" s="13"/>
      <c r="H161" s="13"/>
      <c r="I161" s="13"/>
    </row>
    <row r="162" ht="20.45" customHeight="1" spans="1:9">
      <c r="A162" s="48" t="s">
        <v>197</v>
      </c>
      <c r="B162" s="48" t="s">
        <v>198</v>
      </c>
      <c r="C162" s="13">
        <v>3323.42134</v>
      </c>
      <c r="D162" s="13">
        <v>3323.42134</v>
      </c>
      <c r="E162" s="13">
        <v>2775.58894</v>
      </c>
      <c r="F162" s="13">
        <v>547.8324</v>
      </c>
      <c r="G162" s="13"/>
      <c r="H162" s="13"/>
      <c r="I162" s="13"/>
    </row>
    <row r="163" ht="20.45" customHeight="1" spans="1:9">
      <c r="A163" s="48" t="s">
        <v>201</v>
      </c>
      <c r="B163" s="48" t="s">
        <v>202</v>
      </c>
      <c r="C163" s="56">
        <v>1833.4305</v>
      </c>
      <c r="D163" s="56">
        <v>1833.4305</v>
      </c>
      <c r="E163" s="56">
        <v>1528.2721</v>
      </c>
      <c r="F163" s="56">
        <v>305.1584</v>
      </c>
      <c r="G163" s="56"/>
      <c r="H163" s="56"/>
      <c r="I163" s="56"/>
    </row>
    <row r="164" ht="20.45" customHeight="1" spans="1:9">
      <c r="A164" s="48" t="s">
        <v>206</v>
      </c>
      <c r="B164" s="48" t="s">
        <v>207</v>
      </c>
      <c r="C164" s="56">
        <v>1376.24084</v>
      </c>
      <c r="D164" s="56">
        <v>1376.24084</v>
      </c>
      <c r="E164" s="56">
        <v>1247.31684</v>
      </c>
      <c r="F164" s="56">
        <v>128.924</v>
      </c>
      <c r="G164" s="56"/>
      <c r="H164" s="56"/>
      <c r="I164" s="56"/>
    </row>
    <row r="165" ht="20.45" customHeight="1" spans="1:9">
      <c r="A165" s="48" t="s">
        <v>199</v>
      </c>
      <c r="B165" s="48" t="s">
        <v>200</v>
      </c>
      <c r="C165" s="56">
        <v>113.75</v>
      </c>
      <c r="D165" s="56">
        <v>113.75</v>
      </c>
      <c r="E165" s="56"/>
      <c r="F165" s="56">
        <v>113.75</v>
      </c>
      <c r="G165" s="56"/>
      <c r="H165" s="56"/>
      <c r="I165" s="56"/>
    </row>
    <row r="166" ht="20.45" customHeight="1" spans="1:9">
      <c r="A166" s="47" t="s">
        <v>250</v>
      </c>
      <c r="B166" s="47" t="s">
        <v>136</v>
      </c>
      <c r="C166" s="13">
        <v>8453.637686</v>
      </c>
      <c r="D166" s="13">
        <v>8453.637686</v>
      </c>
      <c r="E166" s="13">
        <v>6877.834886</v>
      </c>
      <c r="F166" s="13">
        <v>1575.8028</v>
      </c>
      <c r="G166" s="13"/>
      <c r="H166" s="13"/>
      <c r="I166" s="13"/>
    </row>
    <row r="167" ht="20.45" customHeight="1" spans="1:9">
      <c r="A167" s="48" t="s">
        <v>189</v>
      </c>
      <c r="B167" s="48" t="s">
        <v>190</v>
      </c>
      <c r="C167" s="13">
        <v>8453.637686</v>
      </c>
      <c r="D167" s="13">
        <v>8453.637686</v>
      </c>
      <c r="E167" s="13">
        <v>6877.834886</v>
      </c>
      <c r="F167" s="13">
        <v>1575.8028</v>
      </c>
      <c r="G167" s="13"/>
      <c r="H167" s="13"/>
      <c r="I167" s="13"/>
    </row>
    <row r="168" ht="20.45" customHeight="1" spans="1:9">
      <c r="A168" s="48" t="s">
        <v>197</v>
      </c>
      <c r="B168" s="48" t="s">
        <v>198</v>
      </c>
      <c r="C168" s="13">
        <v>8453.637686</v>
      </c>
      <c r="D168" s="13">
        <v>8453.637686</v>
      </c>
      <c r="E168" s="13">
        <v>6877.834886</v>
      </c>
      <c r="F168" s="13">
        <v>1575.8028</v>
      </c>
      <c r="G168" s="13"/>
      <c r="H168" s="13"/>
      <c r="I168" s="13"/>
    </row>
    <row r="169" ht="20.45" customHeight="1" spans="1:9">
      <c r="A169" s="48" t="s">
        <v>201</v>
      </c>
      <c r="B169" s="48" t="s">
        <v>202</v>
      </c>
      <c r="C169" s="56">
        <v>4331.6273</v>
      </c>
      <c r="D169" s="56">
        <v>4331.6273</v>
      </c>
      <c r="E169" s="56">
        <v>3516.6017</v>
      </c>
      <c r="F169" s="56">
        <v>815.0256</v>
      </c>
      <c r="G169" s="56"/>
      <c r="H169" s="56"/>
      <c r="I169" s="56"/>
    </row>
    <row r="170" ht="20.45" customHeight="1" spans="1:9">
      <c r="A170" s="48" t="s">
        <v>206</v>
      </c>
      <c r="B170" s="48" t="s">
        <v>207</v>
      </c>
      <c r="C170" s="56">
        <v>4122.010386</v>
      </c>
      <c r="D170" s="56">
        <v>4122.010386</v>
      </c>
      <c r="E170" s="56">
        <v>3361.233186</v>
      </c>
      <c r="F170" s="56">
        <v>760.7772</v>
      </c>
      <c r="G170" s="56"/>
      <c r="H170" s="56"/>
      <c r="I170" s="56"/>
    </row>
    <row r="171" ht="22.7" customHeight="1" spans="1:9">
      <c r="A171" s="47" t="s">
        <v>251</v>
      </c>
      <c r="B171" s="47" t="s">
        <v>138</v>
      </c>
      <c r="C171" s="13">
        <v>14646.323088</v>
      </c>
      <c r="D171" s="13">
        <v>14646.323088</v>
      </c>
      <c r="E171" s="13">
        <v>11326.840988</v>
      </c>
      <c r="F171" s="13">
        <v>3319.4821</v>
      </c>
      <c r="G171" s="13"/>
      <c r="H171" s="13"/>
      <c r="I171" s="13"/>
    </row>
    <row r="172" ht="20.45" customHeight="1" spans="1:9">
      <c r="A172" s="48" t="s">
        <v>189</v>
      </c>
      <c r="B172" s="48" t="s">
        <v>190</v>
      </c>
      <c r="C172" s="13">
        <v>14646.323088</v>
      </c>
      <c r="D172" s="13">
        <v>14646.323088</v>
      </c>
      <c r="E172" s="13">
        <v>11326.840988</v>
      </c>
      <c r="F172" s="13">
        <v>3319.4821</v>
      </c>
      <c r="G172" s="13"/>
      <c r="H172" s="13"/>
      <c r="I172" s="13"/>
    </row>
    <row r="173" ht="20.45" customHeight="1" spans="1:9">
      <c r="A173" s="48" t="s">
        <v>197</v>
      </c>
      <c r="B173" s="48" t="s">
        <v>198</v>
      </c>
      <c r="C173" s="13">
        <v>14646.323088</v>
      </c>
      <c r="D173" s="13">
        <v>14646.323088</v>
      </c>
      <c r="E173" s="13">
        <v>11326.840988</v>
      </c>
      <c r="F173" s="13">
        <v>3319.4821</v>
      </c>
      <c r="G173" s="13"/>
      <c r="H173" s="13"/>
      <c r="I173" s="13"/>
    </row>
    <row r="174" ht="20.45" customHeight="1" spans="1:9">
      <c r="A174" s="48" t="s">
        <v>201</v>
      </c>
      <c r="B174" s="48" t="s">
        <v>202</v>
      </c>
      <c r="C174" s="56">
        <v>5244.4693</v>
      </c>
      <c r="D174" s="56">
        <v>5244.4693</v>
      </c>
      <c r="E174" s="56">
        <v>3654.9869</v>
      </c>
      <c r="F174" s="56">
        <v>1589.4824</v>
      </c>
      <c r="G174" s="56"/>
      <c r="H174" s="56"/>
      <c r="I174" s="56"/>
    </row>
    <row r="175" ht="20.45" customHeight="1" spans="1:9">
      <c r="A175" s="48" t="s">
        <v>206</v>
      </c>
      <c r="B175" s="48" t="s">
        <v>207</v>
      </c>
      <c r="C175" s="56">
        <v>8951.003788</v>
      </c>
      <c r="D175" s="56">
        <v>8951.003788</v>
      </c>
      <c r="E175" s="56">
        <v>7671.854088</v>
      </c>
      <c r="F175" s="56">
        <v>1279.1497</v>
      </c>
      <c r="G175" s="56"/>
      <c r="H175" s="56"/>
      <c r="I175" s="56"/>
    </row>
    <row r="176" ht="20.45" customHeight="1" spans="1:9">
      <c r="A176" s="48" t="s">
        <v>199</v>
      </c>
      <c r="B176" s="48" t="s">
        <v>200</v>
      </c>
      <c r="C176" s="56">
        <v>450.85</v>
      </c>
      <c r="D176" s="56">
        <v>450.85</v>
      </c>
      <c r="E176" s="56"/>
      <c r="F176" s="56">
        <v>450.85</v>
      </c>
      <c r="G176" s="56"/>
      <c r="H176" s="56"/>
      <c r="I176" s="56"/>
    </row>
    <row r="177" ht="20.45" customHeight="1" spans="1:9">
      <c r="A177" s="47" t="s">
        <v>252</v>
      </c>
      <c r="B177" s="47" t="s">
        <v>140</v>
      </c>
      <c r="C177" s="13">
        <v>8115.550714</v>
      </c>
      <c r="D177" s="13">
        <v>8115.550714</v>
      </c>
      <c r="E177" s="13">
        <v>6741.465314</v>
      </c>
      <c r="F177" s="13">
        <v>1374.0854</v>
      </c>
      <c r="G177" s="13"/>
      <c r="H177" s="13"/>
      <c r="I177" s="13"/>
    </row>
    <row r="178" ht="20.45" customHeight="1" spans="1:9">
      <c r="A178" s="48" t="s">
        <v>189</v>
      </c>
      <c r="B178" s="48" t="s">
        <v>190</v>
      </c>
      <c r="C178" s="13">
        <v>8115.550714</v>
      </c>
      <c r="D178" s="13">
        <v>8115.550714</v>
      </c>
      <c r="E178" s="13">
        <v>6741.465314</v>
      </c>
      <c r="F178" s="13">
        <v>1374.0854</v>
      </c>
      <c r="G178" s="13"/>
      <c r="H178" s="13"/>
      <c r="I178" s="13"/>
    </row>
    <row r="179" ht="20.45" customHeight="1" spans="1:9">
      <c r="A179" s="48" t="s">
        <v>197</v>
      </c>
      <c r="B179" s="48" t="s">
        <v>198</v>
      </c>
      <c r="C179" s="13">
        <v>8115.550714</v>
      </c>
      <c r="D179" s="13">
        <v>8115.550714</v>
      </c>
      <c r="E179" s="13">
        <v>6741.465314</v>
      </c>
      <c r="F179" s="13">
        <v>1374.0854</v>
      </c>
      <c r="G179" s="13"/>
      <c r="H179" s="13"/>
      <c r="I179" s="13"/>
    </row>
    <row r="180" ht="20.45" customHeight="1" spans="1:9">
      <c r="A180" s="48" t="s">
        <v>199</v>
      </c>
      <c r="B180" s="48" t="s">
        <v>200</v>
      </c>
      <c r="C180" s="56">
        <v>100.5307</v>
      </c>
      <c r="D180" s="56">
        <v>100.5307</v>
      </c>
      <c r="E180" s="56">
        <v>76.1307</v>
      </c>
      <c r="F180" s="56">
        <v>24.4</v>
      </c>
      <c r="G180" s="56"/>
      <c r="H180" s="56"/>
      <c r="I180" s="56"/>
    </row>
    <row r="181" ht="20.45" customHeight="1" spans="1:9">
      <c r="A181" s="48" t="s">
        <v>201</v>
      </c>
      <c r="B181" s="48" t="s">
        <v>202</v>
      </c>
      <c r="C181" s="56">
        <v>3951.8231</v>
      </c>
      <c r="D181" s="56">
        <v>3951.8231</v>
      </c>
      <c r="E181" s="56">
        <v>2854.4631</v>
      </c>
      <c r="F181" s="56">
        <v>1097.36</v>
      </c>
      <c r="G181" s="56"/>
      <c r="H181" s="56"/>
      <c r="I181" s="56"/>
    </row>
    <row r="182" ht="20.45" customHeight="1" spans="1:9">
      <c r="A182" s="48" t="s">
        <v>206</v>
      </c>
      <c r="B182" s="48" t="s">
        <v>207</v>
      </c>
      <c r="C182" s="56">
        <v>4063.196914</v>
      </c>
      <c r="D182" s="56">
        <v>4063.196914</v>
      </c>
      <c r="E182" s="56">
        <v>3810.871514</v>
      </c>
      <c r="F182" s="56">
        <v>252.3254</v>
      </c>
      <c r="G182" s="56"/>
      <c r="H182" s="56"/>
      <c r="I182" s="56"/>
    </row>
    <row r="183" ht="20.45" customHeight="1" spans="1:9">
      <c r="A183" s="47" t="s">
        <v>253</v>
      </c>
      <c r="B183" s="47" t="s">
        <v>142</v>
      </c>
      <c r="C183" s="13">
        <v>6286.249103</v>
      </c>
      <c r="D183" s="13">
        <v>6286.249103</v>
      </c>
      <c r="E183" s="13">
        <v>5100.543103</v>
      </c>
      <c r="F183" s="13">
        <v>1185.706</v>
      </c>
      <c r="G183" s="13"/>
      <c r="H183" s="13"/>
      <c r="I183" s="13"/>
    </row>
    <row r="184" ht="20.45" customHeight="1" spans="1:9">
      <c r="A184" s="48" t="s">
        <v>189</v>
      </c>
      <c r="B184" s="48" t="s">
        <v>190</v>
      </c>
      <c r="C184" s="13">
        <v>6286.249103</v>
      </c>
      <c r="D184" s="13">
        <v>6286.249103</v>
      </c>
      <c r="E184" s="13">
        <v>5100.543103</v>
      </c>
      <c r="F184" s="13">
        <v>1185.706</v>
      </c>
      <c r="G184" s="13"/>
      <c r="H184" s="13"/>
      <c r="I184" s="13"/>
    </row>
    <row r="185" ht="20.45" customHeight="1" spans="1:9">
      <c r="A185" s="48" t="s">
        <v>197</v>
      </c>
      <c r="B185" s="48" t="s">
        <v>198</v>
      </c>
      <c r="C185" s="13">
        <v>6286.249103</v>
      </c>
      <c r="D185" s="13">
        <v>6286.249103</v>
      </c>
      <c r="E185" s="13">
        <v>5100.543103</v>
      </c>
      <c r="F185" s="13">
        <v>1185.706</v>
      </c>
      <c r="G185" s="13"/>
      <c r="H185" s="13"/>
      <c r="I185" s="13"/>
    </row>
    <row r="186" ht="20.45" customHeight="1" spans="1:9">
      <c r="A186" s="48" t="s">
        <v>199</v>
      </c>
      <c r="B186" s="48" t="s">
        <v>200</v>
      </c>
      <c r="C186" s="56">
        <v>191.3094</v>
      </c>
      <c r="D186" s="56">
        <v>191.3094</v>
      </c>
      <c r="E186" s="56">
        <v>144.3094</v>
      </c>
      <c r="F186" s="56">
        <v>47</v>
      </c>
      <c r="G186" s="56"/>
      <c r="H186" s="56"/>
      <c r="I186" s="56"/>
    </row>
    <row r="187" ht="20.45" customHeight="1" spans="1:9">
      <c r="A187" s="48" t="s">
        <v>201</v>
      </c>
      <c r="B187" s="48" t="s">
        <v>202</v>
      </c>
      <c r="C187" s="56">
        <v>2632.0869</v>
      </c>
      <c r="D187" s="56">
        <v>2632.0869</v>
      </c>
      <c r="E187" s="56">
        <v>2052.1055</v>
      </c>
      <c r="F187" s="56">
        <v>579.9814</v>
      </c>
      <c r="G187" s="56"/>
      <c r="H187" s="56"/>
      <c r="I187" s="56"/>
    </row>
    <row r="188" ht="20.45" customHeight="1" spans="1:9">
      <c r="A188" s="48" t="s">
        <v>206</v>
      </c>
      <c r="B188" s="48" t="s">
        <v>207</v>
      </c>
      <c r="C188" s="56">
        <v>3462.852803</v>
      </c>
      <c r="D188" s="56">
        <v>3462.852803</v>
      </c>
      <c r="E188" s="56">
        <v>2904.128203</v>
      </c>
      <c r="F188" s="56">
        <v>558.7246</v>
      </c>
      <c r="G188" s="56"/>
      <c r="H188" s="56"/>
      <c r="I188" s="56"/>
    </row>
    <row r="189" ht="20.45" customHeight="1" spans="1:9">
      <c r="A189" s="47" t="s">
        <v>254</v>
      </c>
      <c r="B189" s="47" t="s">
        <v>144</v>
      </c>
      <c r="C189" s="13">
        <v>5538.8162</v>
      </c>
      <c r="D189" s="13">
        <v>5538.8162</v>
      </c>
      <c r="E189" s="13">
        <v>4426.1254</v>
      </c>
      <c r="F189" s="13">
        <v>1112.6908</v>
      </c>
      <c r="G189" s="13"/>
      <c r="H189" s="13"/>
      <c r="I189" s="13"/>
    </row>
    <row r="190" ht="20.45" customHeight="1" spans="1:9">
      <c r="A190" s="48" t="s">
        <v>189</v>
      </c>
      <c r="B190" s="48" t="s">
        <v>190</v>
      </c>
      <c r="C190" s="13">
        <v>5538.8162</v>
      </c>
      <c r="D190" s="13">
        <v>5538.8162</v>
      </c>
      <c r="E190" s="13">
        <v>4426.1254</v>
      </c>
      <c r="F190" s="13">
        <v>1112.6908</v>
      </c>
      <c r="G190" s="13"/>
      <c r="H190" s="13"/>
      <c r="I190" s="13"/>
    </row>
    <row r="191" ht="20.45" customHeight="1" spans="1:9">
      <c r="A191" s="48" t="s">
        <v>197</v>
      </c>
      <c r="B191" s="48" t="s">
        <v>198</v>
      </c>
      <c r="C191" s="13">
        <v>5538.8162</v>
      </c>
      <c r="D191" s="13">
        <v>5538.8162</v>
      </c>
      <c r="E191" s="13">
        <v>4426.1254</v>
      </c>
      <c r="F191" s="13">
        <v>1112.6908</v>
      </c>
      <c r="G191" s="13"/>
      <c r="H191" s="13"/>
      <c r="I191" s="13"/>
    </row>
    <row r="192" ht="20.45" customHeight="1" spans="1:9">
      <c r="A192" s="48" t="s">
        <v>199</v>
      </c>
      <c r="B192" s="48" t="s">
        <v>200</v>
      </c>
      <c r="C192" s="56">
        <v>315.949</v>
      </c>
      <c r="D192" s="56">
        <v>315.949</v>
      </c>
      <c r="E192" s="56">
        <v>107.7332</v>
      </c>
      <c r="F192" s="56">
        <v>208.2158</v>
      </c>
      <c r="G192" s="56"/>
      <c r="H192" s="56"/>
      <c r="I192" s="56"/>
    </row>
    <row r="193" ht="20.45" customHeight="1" spans="1:9">
      <c r="A193" s="48" t="s">
        <v>201</v>
      </c>
      <c r="B193" s="48" t="s">
        <v>202</v>
      </c>
      <c r="C193" s="56">
        <v>2070.3369</v>
      </c>
      <c r="D193" s="56">
        <v>2070.3369</v>
      </c>
      <c r="E193" s="56">
        <v>1544.9182</v>
      </c>
      <c r="F193" s="56">
        <v>525.4187</v>
      </c>
      <c r="G193" s="56"/>
      <c r="H193" s="56"/>
      <c r="I193" s="56"/>
    </row>
    <row r="194" ht="20.45" customHeight="1" spans="1:9">
      <c r="A194" s="48" t="s">
        <v>206</v>
      </c>
      <c r="B194" s="48" t="s">
        <v>207</v>
      </c>
      <c r="C194" s="56">
        <v>3152.5303</v>
      </c>
      <c r="D194" s="56">
        <v>3152.5303</v>
      </c>
      <c r="E194" s="56">
        <v>2773.474</v>
      </c>
      <c r="F194" s="56">
        <v>379.0563</v>
      </c>
      <c r="G194" s="56"/>
      <c r="H194" s="56"/>
      <c r="I194" s="56"/>
    </row>
    <row r="195" ht="20.45" customHeight="1" spans="1:9">
      <c r="A195" s="47" t="s">
        <v>255</v>
      </c>
      <c r="B195" s="47" t="s">
        <v>146</v>
      </c>
      <c r="C195" s="13">
        <v>6277.120358</v>
      </c>
      <c r="D195" s="13">
        <v>6277.120358</v>
      </c>
      <c r="E195" s="13">
        <v>5111.397158</v>
      </c>
      <c r="F195" s="13">
        <v>1165.7232</v>
      </c>
      <c r="G195" s="13"/>
      <c r="H195" s="13"/>
      <c r="I195" s="13"/>
    </row>
    <row r="196" ht="20.45" customHeight="1" spans="1:9">
      <c r="A196" s="48" t="s">
        <v>189</v>
      </c>
      <c r="B196" s="48" t="s">
        <v>190</v>
      </c>
      <c r="C196" s="13">
        <v>6277.120358</v>
      </c>
      <c r="D196" s="13">
        <v>6277.120358</v>
      </c>
      <c r="E196" s="13">
        <v>5111.397158</v>
      </c>
      <c r="F196" s="13">
        <v>1165.7232</v>
      </c>
      <c r="G196" s="13"/>
      <c r="H196" s="13"/>
      <c r="I196" s="13"/>
    </row>
    <row r="197" ht="20.45" customHeight="1" spans="1:9">
      <c r="A197" s="48" t="s">
        <v>197</v>
      </c>
      <c r="B197" s="48" t="s">
        <v>198</v>
      </c>
      <c r="C197" s="13">
        <v>6277.120358</v>
      </c>
      <c r="D197" s="13">
        <v>6277.120358</v>
      </c>
      <c r="E197" s="13">
        <v>5111.397158</v>
      </c>
      <c r="F197" s="13">
        <v>1165.7232</v>
      </c>
      <c r="G197" s="13"/>
      <c r="H197" s="13"/>
      <c r="I197" s="13"/>
    </row>
    <row r="198" ht="20.45" customHeight="1" spans="1:9">
      <c r="A198" s="48" t="s">
        <v>201</v>
      </c>
      <c r="B198" s="48" t="s">
        <v>202</v>
      </c>
      <c r="C198" s="56">
        <v>3474.1158</v>
      </c>
      <c r="D198" s="56">
        <v>3474.1158</v>
      </c>
      <c r="E198" s="56">
        <v>2663.7828</v>
      </c>
      <c r="F198" s="56">
        <v>810.333</v>
      </c>
      <c r="G198" s="56"/>
      <c r="H198" s="56"/>
      <c r="I198" s="56"/>
    </row>
    <row r="199" ht="20.45" customHeight="1" spans="1:9">
      <c r="A199" s="48" t="s">
        <v>206</v>
      </c>
      <c r="B199" s="48" t="s">
        <v>207</v>
      </c>
      <c r="C199" s="56">
        <v>2748.704558</v>
      </c>
      <c r="D199" s="56">
        <v>2748.704558</v>
      </c>
      <c r="E199" s="56">
        <v>2447.614358</v>
      </c>
      <c r="F199" s="56">
        <v>301.0902</v>
      </c>
      <c r="G199" s="56"/>
      <c r="H199" s="56"/>
      <c r="I199" s="56"/>
    </row>
    <row r="200" ht="20.45" customHeight="1" spans="1:9">
      <c r="A200" s="48" t="s">
        <v>199</v>
      </c>
      <c r="B200" s="48" t="s">
        <v>200</v>
      </c>
      <c r="C200" s="56">
        <v>54.3</v>
      </c>
      <c r="D200" s="56">
        <v>54.3</v>
      </c>
      <c r="E200" s="56"/>
      <c r="F200" s="56">
        <v>54.3</v>
      </c>
      <c r="G200" s="56"/>
      <c r="H200" s="56"/>
      <c r="I200" s="56"/>
    </row>
    <row r="201" ht="22.7" customHeight="1" spans="1:9">
      <c r="A201" s="47" t="s">
        <v>256</v>
      </c>
      <c r="B201" s="47" t="s">
        <v>148</v>
      </c>
      <c r="C201" s="13">
        <v>21529.57162</v>
      </c>
      <c r="D201" s="13">
        <v>21529.57162</v>
      </c>
      <c r="E201" s="13">
        <v>16498.20782</v>
      </c>
      <c r="F201" s="13">
        <v>5031.3638</v>
      </c>
      <c r="G201" s="13"/>
      <c r="H201" s="13"/>
      <c r="I201" s="13"/>
    </row>
    <row r="202" ht="20.45" customHeight="1" spans="1:9">
      <c r="A202" s="48" t="s">
        <v>189</v>
      </c>
      <c r="B202" s="48" t="s">
        <v>190</v>
      </c>
      <c r="C202" s="13">
        <v>21529.57162</v>
      </c>
      <c r="D202" s="13">
        <v>21529.57162</v>
      </c>
      <c r="E202" s="13">
        <v>16498.20782</v>
      </c>
      <c r="F202" s="13">
        <v>5031.3638</v>
      </c>
      <c r="G202" s="13"/>
      <c r="H202" s="13"/>
      <c r="I202" s="13"/>
    </row>
    <row r="203" ht="20.45" customHeight="1" spans="1:9">
      <c r="A203" s="48" t="s">
        <v>197</v>
      </c>
      <c r="B203" s="48" t="s">
        <v>198</v>
      </c>
      <c r="C203" s="13">
        <v>21529.57162</v>
      </c>
      <c r="D203" s="13">
        <v>21529.57162</v>
      </c>
      <c r="E203" s="13">
        <v>16498.20782</v>
      </c>
      <c r="F203" s="13">
        <v>5031.3638</v>
      </c>
      <c r="G203" s="13"/>
      <c r="H203" s="13"/>
      <c r="I203" s="13"/>
    </row>
    <row r="204" ht="20.45" customHeight="1" spans="1:9">
      <c r="A204" s="48" t="s">
        <v>201</v>
      </c>
      <c r="B204" s="48" t="s">
        <v>202</v>
      </c>
      <c r="C204" s="56">
        <v>14073.922</v>
      </c>
      <c r="D204" s="56">
        <v>14073.922</v>
      </c>
      <c r="E204" s="56">
        <v>10645.8497</v>
      </c>
      <c r="F204" s="56">
        <v>3428.0723</v>
      </c>
      <c r="G204" s="56"/>
      <c r="H204" s="56"/>
      <c r="I204" s="56"/>
    </row>
    <row r="205" ht="20.45" customHeight="1" spans="1:9">
      <c r="A205" s="48" t="s">
        <v>206</v>
      </c>
      <c r="B205" s="48" t="s">
        <v>207</v>
      </c>
      <c r="C205" s="56">
        <v>6928.79962</v>
      </c>
      <c r="D205" s="56">
        <v>6928.79962</v>
      </c>
      <c r="E205" s="56">
        <v>5852.35812</v>
      </c>
      <c r="F205" s="56">
        <v>1076.4415</v>
      </c>
      <c r="G205" s="56"/>
      <c r="H205" s="56"/>
      <c r="I205" s="56"/>
    </row>
    <row r="206" ht="20.45" customHeight="1" spans="1:9">
      <c r="A206" s="48" t="s">
        <v>199</v>
      </c>
      <c r="B206" s="48" t="s">
        <v>200</v>
      </c>
      <c r="C206" s="56">
        <v>526.85</v>
      </c>
      <c r="D206" s="56">
        <v>526.85</v>
      </c>
      <c r="E206" s="56"/>
      <c r="F206" s="56">
        <v>526.85</v>
      </c>
      <c r="G206" s="56"/>
      <c r="H206" s="56"/>
      <c r="I206" s="56"/>
    </row>
    <row r="207" ht="22.7" customHeight="1" spans="1:9">
      <c r="A207" s="47" t="s">
        <v>257</v>
      </c>
      <c r="B207" s="47" t="s">
        <v>150</v>
      </c>
      <c r="C207" s="13">
        <v>10622.471927</v>
      </c>
      <c r="D207" s="13">
        <v>10622.471927</v>
      </c>
      <c r="E207" s="13">
        <v>8159.503427</v>
      </c>
      <c r="F207" s="13">
        <v>2462.9685</v>
      </c>
      <c r="G207" s="13"/>
      <c r="H207" s="13"/>
      <c r="I207" s="13"/>
    </row>
    <row r="208" ht="20.45" customHeight="1" spans="1:9">
      <c r="A208" s="48" t="s">
        <v>189</v>
      </c>
      <c r="B208" s="48" t="s">
        <v>190</v>
      </c>
      <c r="C208" s="13">
        <v>10622.471927</v>
      </c>
      <c r="D208" s="13">
        <v>10622.471927</v>
      </c>
      <c r="E208" s="13">
        <v>8159.503427</v>
      </c>
      <c r="F208" s="13">
        <v>2462.9685</v>
      </c>
      <c r="G208" s="13"/>
      <c r="H208" s="13"/>
      <c r="I208" s="13"/>
    </row>
    <row r="209" ht="20.45" customHeight="1" spans="1:9">
      <c r="A209" s="48" t="s">
        <v>197</v>
      </c>
      <c r="B209" s="48" t="s">
        <v>198</v>
      </c>
      <c r="C209" s="13">
        <v>10622.471927</v>
      </c>
      <c r="D209" s="13">
        <v>10622.471927</v>
      </c>
      <c r="E209" s="13">
        <v>8159.503427</v>
      </c>
      <c r="F209" s="13">
        <v>2462.9685</v>
      </c>
      <c r="G209" s="13"/>
      <c r="H209" s="13"/>
      <c r="I209" s="13"/>
    </row>
    <row r="210" ht="20.45" customHeight="1" spans="1:9">
      <c r="A210" s="48" t="s">
        <v>201</v>
      </c>
      <c r="B210" s="48" t="s">
        <v>202</v>
      </c>
      <c r="C210" s="56">
        <v>6129.9403</v>
      </c>
      <c r="D210" s="56">
        <v>6129.9403</v>
      </c>
      <c r="E210" s="56">
        <v>4581.8023</v>
      </c>
      <c r="F210" s="56">
        <v>1548.138</v>
      </c>
      <c r="G210" s="56"/>
      <c r="H210" s="56"/>
      <c r="I210" s="56"/>
    </row>
    <row r="211" ht="20.45" customHeight="1" spans="1:9">
      <c r="A211" s="48" t="s">
        <v>206</v>
      </c>
      <c r="B211" s="48" t="s">
        <v>207</v>
      </c>
      <c r="C211" s="56">
        <v>4392.531627</v>
      </c>
      <c r="D211" s="56">
        <v>4392.531627</v>
      </c>
      <c r="E211" s="56">
        <v>3577.701127</v>
      </c>
      <c r="F211" s="56">
        <v>814.8305</v>
      </c>
      <c r="G211" s="56"/>
      <c r="H211" s="56"/>
      <c r="I211" s="56"/>
    </row>
    <row r="212" ht="20.45" customHeight="1" spans="1:9">
      <c r="A212" s="48" t="s">
        <v>199</v>
      </c>
      <c r="B212" s="48" t="s">
        <v>200</v>
      </c>
      <c r="C212" s="56">
        <v>100</v>
      </c>
      <c r="D212" s="56">
        <v>100</v>
      </c>
      <c r="E212" s="56"/>
      <c r="F212" s="56">
        <v>100</v>
      </c>
      <c r="G212" s="56"/>
      <c r="H212" s="56"/>
      <c r="I212" s="56"/>
    </row>
    <row r="213" ht="22.7" customHeight="1" spans="1:9">
      <c r="A213" s="47" t="s">
        <v>258</v>
      </c>
      <c r="B213" s="47" t="s">
        <v>152</v>
      </c>
      <c r="C213" s="13">
        <v>16802.777239</v>
      </c>
      <c r="D213" s="13">
        <v>16802.777239</v>
      </c>
      <c r="E213" s="13">
        <v>12437.964939</v>
      </c>
      <c r="F213" s="13">
        <v>4364.8123</v>
      </c>
      <c r="G213" s="13"/>
      <c r="H213" s="13"/>
      <c r="I213" s="13"/>
    </row>
    <row r="214" ht="20.45" customHeight="1" spans="1:9">
      <c r="A214" s="48" t="s">
        <v>189</v>
      </c>
      <c r="B214" s="48" t="s">
        <v>190</v>
      </c>
      <c r="C214" s="13">
        <v>16802.777239</v>
      </c>
      <c r="D214" s="13">
        <v>16802.777239</v>
      </c>
      <c r="E214" s="13">
        <v>12437.964939</v>
      </c>
      <c r="F214" s="13">
        <v>4364.8123</v>
      </c>
      <c r="G214" s="13"/>
      <c r="H214" s="13"/>
      <c r="I214" s="13"/>
    </row>
    <row r="215" ht="20.45" customHeight="1" spans="1:9">
      <c r="A215" s="48" t="s">
        <v>197</v>
      </c>
      <c r="B215" s="48" t="s">
        <v>198</v>
      </c>
      <c r="C215" s="13">
        <v>16802.777239</v>
      </c>
      <c r="D215" s="13">
        <v>16802.777239</v>
      </c>
      <c r="E215" s="13">
        <v>12437.964939</v>
      </c>
      <c r="F215" s="13">
        <v>4364.8123</v>
      </c>
      <c r="G215" s="13"/>
      <c r="H215" s="13"/>
      <c r="I215" s="13"/>
    </row>
    <row r="216" ht="20.45" customHeight="1" spans="1:9">
      <c r="A216" s="48" t="s">
        <v>201</v>
      </c>
      <c r="B216" s="48" t="s">
        <v>202</v>
      </c>
      <c r="C216" s="56">
        <v>8840.548931</v>
      </c>
      <c r="D216" s="56">
        <v>8840.548931</v>
      </c>
      <c r="E216" s="56">
        <v>6484.893331</v>
      </c>
      <c r="F216" s="56">
        <v>2355.6556</v>
      </c>
      <c r="G216" s="56"/>
      <c r="H216" s="56"/>
      <c r="I216" s="56"/>
    </row>
    <row r="217" ht="20.45" customHeight="1" spans="1:9">
      <c r="A217" s="48" t="s">
        <v>206</v>
      </c>
      <c r="B217" s="48" t="s">
        <v>207</v>
      </c>
      <c r="C217" s="56">
        <v>7962.228308</v>
      </c>
      <c r="D217" s="56">
        <v>7962.228308</v>
      </c>
      <c r="E217" s="56">
        <v>5953.071608</v>
      </c>
      <c r="F217" s="56">
        <v>2009.1567</v>
      </c>
      <c r="G217" s="56"/>
      <c r="H217" s="56"/>
      <c r="I217" s="56"/>
    </row>
    <row r="218" ht="20.45" customHeight="1" spans="1:9">
      <c r="A218" s="47" t="s">
        <v>259</v>
      </c>
      <c r="B218" s="47" t="s">
        <v>154</v>
      </c>
      <c r="C218" s="13">
        <v>1996.158104</v>
      </c>
      <c r="D218" s="13">
        <v>1996.158104</v>
      </c>
      <c r="E218" s="13">
        <v>1692.104804</v>
      </c>
      <c r="F218" s="13">
        <v>304.0533</v>
      </c>
      <c r="G218" s="13"/>
      <c r="H218" s="13"/>
      <c r="I218" s="13"/>
    </row>
    <row r="219" ht="20.45" customHeight="1" spans="1:9">
      <c r="A219" s="48" t="s">
        <v>189</v>
      </c>
      <c r="B219" s="48" t="s">
        <v>190</v>
      </c>
      <c r="C219" s="13">
        <v>1996.158104</v>
      </c>
      <c r="D219" s="13">
        <v>1996.158104</v>
      </c>
      <c r="E219" s="13">
        <v>1692.104804</v>
      </c>
      <c r="F219" s="13">
        <v>304.0533</v>
      </c>
      <c r="G219" s="13"/>
      <c r="H219" s="13"/>
      <c r="I219" s="13"/>
    </row>
    <row r="220" ht="20.45" customHeight="1" spans="1:9">
      <c r="A220" s="48" t="s">
        <v>197</v>
      </c>
      <c r="B220" s="48" t="s">
        <v>198</v>
      </c>
      <c r="C220" s="13">
        <v>1996.158104</v>
      </c>
      <c r="D220" s="13">
        <v>1996.158104</v>
      </c>
      <c r="E220" s="13">
        <v>1692.104804</v>
      </c>
      <c r="F220" s="13">
        <v>304.0533</v>
      </c>
      <c r="G220" s="13"/>
      <c r="H220" s="13"/>
      <c r="I220" s="13"/>
    </row>
    <row r="221" ht="20.45" customHeight="1" spans="1:9">
      <c r="A221" s="48" t="s">
        <v>201</v>
      </c>
      <c r="B221" s="48" t="s">
        <v>202</v>
      </c>
      <c r="C221" s="56">
        <v>305.8915</v>
      </c>
      <c r="D221" s="56">
        <v>305.8915</v>
      </c>
      <c r="E221" s="56">
        <v>252.5058</v>
      </c>
      <c r="F221" s="56">
        <v>53.3857</v>
      </c>
      <c r="G221" s="56"/>
      <c r="H221" s="56"/>
      <c r="I221" s="56"/>
    </row>
    <row r="222" ht="20.45" customHeight="1" spans="1:9">
      <c r="A222" s="48" t="s">
        <v>206</v>
      </c>
      <c r="B222" s="48" t="s">
        <v>207</v>
      </c>
      <c r="C222" s="56">
        <v>1608.816604</v>
      </c>
      <c r="D222" s="56">
        <v>1608.816604</v>
      </c>
      <c r="E222" s="56">
        <v>1439.599004</v>
      </c>
      <c r="F222" s="56">
        <v>169.2176</v>
      </c>
      <c r="G222" s="56"/>
      <c r="H222" s="56"/>
      <c r="I222" s="56"/>
    </row>
    <row r="223" ht="20.45" customHeight="1" spans="1:9">
      <c r="A223" s="48" t="s">
        <v>199</v>
      </c>
      <c r="B223" s="48" t="s">
        <v>200</v>
      </c>
      <c r="C223" s="56">
        <v>81.45</v>
      </c>
      <c r="D223" s="56">
        <v>81.45</v>
      </c>
      <c r="E223" s="56"/>
      <c r="F223" s="56">
        <v>81.45</v>
      </c>
      <c r="G223" s="56"/>
      <c r="H223" s="56"/>
      <c r="I223" s="56"/>
    </row>
    <row r="224" ht="20.45" customHeight="1" spans="1:9">
      <c r="A224" s="47" t="s">
        <v>260</v>
      </c>
      <c r="B224" s="47" t="s">
        <v>156</v>
      </c>
      <c r="C224" s="13">
        <v>4428.64788</v>
      </c>
      <c r="D224" s="13">
        <v>4428.64788</v>
      </c>
      <c r="E224" s="13">
        <v>3628.97818</v>
      </c>
      <c r="F224" s="13">
        <v>799.6697</v>
      </c>
      <c r="G224" s="13"/>
      <c r="H224" s="13"/>
      <c r="I224" s="13"/>
    </row>
    <row r="225" ht="20.45" customHeight="1" spans="1:9">
      <c r="A225" s="48" t="s">
        <v>189</v>
      </c>
      <c r="B225" s="48" t="s">
        <v>190</v>
      </c>
      <c r="C225" s="13">
        <v>4428.64788</v>
      </c>
      <c r="D225" s="13">
        <v>4428.64788</v>
      </c>
      <c r="E225" s="13">
        <v>3628.97818</v>
      </c>
      <c r="F225" s="13">
        <v>799.6697</v>
      </c>
      <c r="G225" s="13"/>
      <c r="H225" s="13"/>
      <c r="I225" s="13"/>
    </row>
    <row r="226" ht="20.45" customHeight="1" spans="1:9">
      <c r="A226" s="48" t="s">
        <v>197</v>
      </c>
      <c r="B226" s="48" t="s">
        <v>198</v>
      </c>
      <c r="C226" s="13">
        <v>4428.64788</v>
      </c>
      <c r="D226" s="13">
        <v>4428.64788</v>
      </c>
      <c r="E226" s="13">
        <v>3628.97818</v>
      </c>
      <c r="F226" s="13">
        <v>799.6697</v>
      </c>
      <c r="G226" s="13"/>
      <c r="H226" s="13"/>
      <c r="I226" s="13"/>
    </row>
    <row r="227" ht="20.45" customHeight="1" spans="1:9">
      <c r="A227" s="48" t="s">
        <v>201</v>
      </c>
      <c r="B227" s="48" t="s">
        <v>202</v>
      </c>
      <c r="C227" s="56">
        <v>2227.4628</v>
      </c>
      <c r="D227" s="56">
        <v>2227.4628</v>
      </c>
      <c r="E227" s="56">
        <v>1877.6047</v>
      </c>
      <c r="F227" s="56">
        <v>349.8581</v>
      </c>
      <c r="G227" s="56"/>
      <c r="H227" s="56"/>
      <c r="I227" s="56"/>
    </row>
    <row r="228" ht="20.45" customHeight="1" spans="1:9">
      <c r="A228" s="48" t="s">
        <v>206</v>
      </c>
      <c r="B228" s="48" t="s">
        <v>207</v>
      </c>
      <c r="C228" s="56">
        <v>2151.03508</v>
      </c>
      <c r="D228" s="56">
        <v>2151.03508</v>
      </c>
      <c r="E228" s="56">
        <v>1751.37348</v>
      </c>
      <c r="F228" s="56">
        <v>399.6616</v>
      </c>
      <c r="G228" s="56"/>
      <c r="H228" s="56"/>
      <c r="I228" s="56"/>
    </row>
    <row r="229" ht="20.45" customHeight="1" spans="1:9">
      <c r="A229" s="48" t="s">
        <v>199</v>
      </c>
      <c r="B229" s="48" t="s">
        <v>200</v>
      </c>
      <c r="C229" s="56">
        <v>50.15</v>
      </c>
      <c r="D229" s="56">
        <v>50.15</v>
      </c>
      <c r="E229" s="56"/>
      <c r="F229" s="56">
        <v>50.15</v>
      </c>
      <c r="G229" s="56"/>
      <c r="H229" s="56"/>
      <c r="I229" s="56"/>
    </row>
    <row r="230" ht="20.45" customHeight="1" spans="1:9">
      <c r="A230" s="47" t="s">
        <v>261</v>
      </c>
      <c r="B230" s="47" t="s">
        <v>158</v>
      </c>
      <c r="C230" s="13">
        <v>2145.147596</v>
      </c>
      <c r="D230" s="13">
        <v>2145.147596</v>
      </c>
      <c r="E230" s="13">
        <v>1793.465696</v>
      </c>
      <c r="F230" s="13">
        <v>351.6819</v>
      </c>
      <c r="G230" s="13"/>
      <c r="H230" s="13"/>
      <c r="I230" s="13"/>
    </row>
    <row r="231" ht="20.45" customHeight="1" spans="1:9">
      <c r="A231" s="48" t="s">
        <v>189</v>
      </c>
      <c r="B231" s="48" t="s">
        <v>190</v>
      </c>
      <c r="C231" s="13">
        <v>2145.147596</v>
      </c>
      <c r="D231" s="13">
        <v>2145.147596</v>
      </c>
      <c r="E231" s="13">
        <v>1793.465696</v>
      </c>
      <c r="F231" s="13">
        <v>351.6819</v>
      </c>
      <c r="G231" s="13"/>
      <c r="H231" s="13"/>
      <c r="I231" s="13"/>
    </row>
    <row r="232" ht="20.45" customHeight="1" spans="1:9">
      <c r="A232" s="48" t="s">
        <v>197</v>
      </c>
      <c r="B232" s="48" t="s">
        <v>198</v>
      </c>
      <c r="C232" s="13">
        <v>2145.147596</v>
      </c>
      <c r="D232" s="13">
        <v>2145.147596</v>
      </c>
      <c r="E232" s="13">
        <v>1793.465696</v>
      </c>
      <c r="F232" s="13">
        <v>351.6819</v>
      </c>
      <c r="G232" s="13"/>
      <c r="H232" s="13"/>
      <c r="I232" s="13"/>
    </row>
    <row r="233" ht="20.45" customHeight="1" spans="1:9">
      <c r="A233" s="48" t="s">
        <v>201</v>
      </c>
      <c r="B233" s="48" t="s">
        <v>202</v>
      </c>
      <c r="C233" s="56">
        <v>1196.7243</v>
      </c>
      <c r="D233" s="56">
        <v>1196.7243</v>
      </c>
      <c r="E233" s="56">
        <v>986.728</v>
      </c>
      <c r="F233" s="56">
        <v>209.9963</v>
      </c>
      <c r="G233" s="56"/>
      <c r="H233" s="56"/>
      <c r="I233" s="56"/>
    </row>
    <row r="234" ht="20.45" customHeight="1" spans="1:9">
      <c r="A234" s="48" t="s">
        <v>206</v>
      </c>
      <c r="B234" s="48" t="s">
        <v>207</v>
      </c>
      <c r="C234" s="56">
        <v>930.873296</v>
      </c>
      <c r="D234" s="56">
        <v>930.873296</v>
      </c>
      <c r="E234" s="56">
        <v>806.737696</v>
      </c>
      <c r="F234" s="56">
        <v>124.1356</v>
      </c>
      <c r="G234" s="56"/>
      <c r="H234" s="56"/>
      <c r="I234" s="56"/>
    </row>
    <row r="235" ht="20.45" customHeight="1" spans="1:9">
      <c r="A235" s="48" t="s">
        <v>199</v>
      </c>
      <c r="B235" s="48" t="s">
        <v>200</v>
      </c>
      <c r="C235" s="56">
        <v>17.55</v>
      </c>
      <c r="D235" s="56">
        <v>17.55</v>
      </c>
      <c r="E235" s="56"/>
      <c r="F235" s="56">
        <v>17.55</v>
      </c>
      <c r="G235" s="56"/>
      <c r="H235" s="56"/>
      <c r="I235" s="56"/>
    </row>
    <row r="236" ht="20.45" customHeight="1" spans="1:9">
      <c r="A236" s="47" t="s">
        <v>262</v>
      </c>
      <c r="B236" s="47" t="s">
        <v>160</v>
      </c>
      <c r="C236" s="13">
        <v>2746.737732</v>
      </c>
      <c r="D236" s="13">
        <v>2746.737732</v>
      </c>
      <c r="E236" s="13">
        <v>2275.743432</v>
      </c>
      <c r="F236" s="13">
        <v>470.9943</v>
      </c>
      <c r="G236" s="13"/>
      <c r="H236" s="13"/>
      <c r="I236" s="13"/>
    </row>
    <row r="237" ht="20.45" customHeight="1" spans="1:9">
      <c r="A237" s="48" t="s">
        <v>189</v>
      </c>
      <c r="B237" s="48" t="s">
        <v>190</v>
      </c>
      <c r="C237" s="13">
        <v>2746.737732</v>
      </c>
      <c r="D237" s="13">
        <v>2746.737732</v>
      </c>
      <c r="E237" s="13">
        <v>2275.743432</v>
      </c>
      <c r="F237" s="13">
        <v>470.9943</v>
      </c>
      <c r="G237" s="13"/>
      <c r="H237" s="13"/>
      <c r="I237" s="13"/>
    </row>
    <row r="238" ht="20.45" customHeight="1" spans="1:9">
      <c r="A238" s="48" t="s">
        <v>197</v>
      </c>
      <c r="B238" s="48" t="s">
        <v>198</v>
      </c>
      <c r="C238" s="13">
        <v>2746.737732</v>
      </c>
      <c r="D238" s="13">
        <v>2746.737732</v>
      </c>
      <c r="E238" s="13">
        <v>2275.743432</v>
      </c>
      <c r="F238" s="13">
        <v>470.9943</v>
      </c>
      <c r="G238" s="13"/>
      <c r="H238" s="13"/>
      <c r="I238" s="13"/>
    </row>
    <row r="239" ht="20.45" customHeight="1" spans="1:9">
      <c r="A239" s="48" t="s">
        <v>201</v>
      </c>
      <c r="B239" s="48" t="s">
        <v>202</v>
      </c>
      <c r="C239" s="56">
        <v>1219.5792</v>
      </c>
      <c r="D239" s="56">
        <v>1219.5792</v>
      </c>
      <c r="E239" s="56">
        <v>1037.8355</v>
      </c>
      <c r="F239" s="56">
        <v>181.7437</v>
      </c>
      <c r="G239" s="56"/>
      <c r="H239" s="56"/>
      <c r="I239" s="56"/>
    </row>
    <row r="240" ht="20.45" customHeight="1" spans="1:9">
      <c r="A240" s="48" t="s">
        <v>206</v>
      </c>
      <c r="B240" s="48" t="s">
        <v>207</v>
      </c>
      <c r="C240" s="56">
        <v>1412.958532</v>
      </c>
      <c r="D240" s="56">
        <v>1412.958532</v>
      </c>
      <c r="E240" s="56">
        <v>1237.907932</v>
      </c>
      <c r="F240" s="56">
        <v>175.0506</v>
      </c>
      <c r="G240" s="56"/>
      <c r="H240" s="56"/>
      <c r="I240" s="56"/>
    </row>
    <row r="241" ht="20.45" customHeight="1" spans="1:9">
      <c r="A241" s="48" t="s">
        <v>199</v>
      </c>
      <c r="B241" s="48" t="s">
        <v>200</v>
      </c>
      <c r="C241" s="56">
        <v>114.2</v>
      </c>
      <c r="D241" s="56">
        <v>114.2</v>
      </c>
      <c r="E241" s="56"/>
      <c r="F241" s="56">
        <v>114.2</v>
      </c>
      <c r="G241" s="56"/>
      <c r="H241" s="56"/>
      <c r="I241" s="56"/>
    </row>
    <row r="242" ht="20.45" customHeight="1" spans="1:9">
      <c r="A242" s="47" t="s">
        <v>263</v>
      </c>
      <c r="B242" s="47" t="s">
        <v>162</v>
      </c>
      <c r="C242" s="13">
        <v>3739.790579</v>
      </c>
      <c r="D242" s="13">
        <v>3739.790579</v>
      </c>
      <c r="E242" s="13">
        <v>3163.333879</v>
      </c>
      <c r="F242" s="13">
        <v>576.4567</v>
      </c>
      <c r="G242" s="13"/>
      <c r="H242" s="13"/>
      <c r="I242" s="13"/>
    </row>
    <row r="243" ht="20.45" customHeight="1" spans="1:9">
      <c r="A243" s="48" t="s">
        <v>189</v>
      </c>
      <c r="B243" s="48" t="s">
        <v>190</v>
      </c>
      <c r="C243" s="13">
        <v>3739.790579</v>
      </c>
      <c r="D243" s="13">
        <v>3739.790579</v>
      </c>
      <c r="E243" s="13">
        <v>3163.333879</v>
      </c>
      <c r="F243" s="13">
        <v>576.4567</v>
      </c>
      <c r="G243" s="13"/>
      <c r="H243" s="13"/>
      <c r="I243" s="13"/>
    </row>
    <row r="244" ht="20.45" customHeight="1" spans="1:9">
      <c r="A244" s="48" t="s">
        <v>197</v>
      </c>
      <c r="B244" s="48" t="s">
        <v>198</v>
      </c>
      <c r="C244" s="13">
        <v>3739.790579</v>
      </c>
      <c r="D244" s="13">
        <v>3739.790579</v>
      </c>
      <c r="E244" s="13">
        <v>3163.333879</v>
      </c>
      <c r="F244" s="13">
        <v>576.4567</v>
      </c>
      <c r="G244" s="13"/>
      <c r="H244" s="13"/>
      <c r="I244" s="13"/>
    </row>
    <row r="245" ht="20.45" customHeight="1" spans="1:9">
      <c r="A245" s="48" t="s">
        <v>199</v>
      </c>
      <c r="B245" s="48" t="s">
        <v>200</v>
      </c>
      <c r="C245" s="56">
        <v>73.8361</v>
      </c>
      <c r="D245" s="56">
        <v>73.8361</v>
      </c>
      <c r="E245" s="56">
        <v>50.9921</v>
      </c>
      <c r="F245" s="56">
        <v>22.844</v>
      </c>
      <c r="G245" s="56"/>
      <c r="H245" s="56"/>
      <c r="I245" s="56"/>
    </row>
    <row r="246" ht="20.45" customHeight="1" spans="1:9">
      <c r="A246" s="48" t="s">
        <v>201</v>
      </c>
      <c r="B246" s="48" t="s">
        <v>202</v>
      </c>
      <c r="C246" s="56">
        <v>1533.8616</v>
      </c>
      <c r="D246" s="56">
        <v>1533.8616</v>
      </c>
      <c r="E246" s="56">
        <v>1291.2816</v>
      </c>
      <c r="F246" s="56">
        <v>242.58</v>
      </c>
      <c r="G246" s="56"/>
      <c r="H246" s="56"/>
      <c r="I246" s="56"/>
    </row>
    <row r="247" ht="20.45" customHeight="1" spans="1:9">
      <c r="A247" s="48" t="s">
        <v>206</v>
      </c>
      <c r="B247" s="48" t="s">
        <v>207</v>
      </c>
      <c r="C247" s="56">
        <v>2132.092879</v>
      </c>
      <c r="D247" s="56">
        <v>2132.092879</v>
      </c>
      <c r="E247" s="56">
        <v>1821.060179</v>
      </c>
      <c r="F247" s="56">
        <v>311.0327</v>
      </c>
      <c r="G247" s="56"/>
      <c r="H247" s="56"/>
      <c r="I247" s="56"/>
    </row>
    <row r="248" ht="20.45" customHeight="1" spans="1:9">
      <c r="A248" s="47" t="s">
        <v>264</v>
      </c>
      <c r="B248" s="47" t="s">
        <v>164</v>
      </c>
      <c r="C248" s="13">
        <v>9928.85663</v>
      </c>
      <c r="D248" s="13">
        <v>9928.85663</v>
      </c>
      <c r="E248" s="13">
        <v>8067.42913</v>
      </c>
      <c r="F248" s="13">
        <v>1861.4275</v>
      </c>
      <c r="G248" s="13"/>
      <c r="H248" s="13"/>
      <c r="I248" s="13"/>
    </row>
    <row r="249" ht="20.45" customHeight="1" spans="1:9">
      <c r="A249" s="48" t="s">
        <v>189</v>
      </c>
      <c r="B249" s="48" t="s">
        <v>190</v>
      </c>
      <c r="C249" s="13">
        <v>9928.85663</v>
      </c>
      <c r="D249" s="13">
        <v>9928.85663</v>
      </c>
      <c r="E249" s="13">
        <v>8067.42913</v>
      </c>
      <c r="F249" s="13">
        <v>1861.4275</v>
      </c>
      <c r="G249" s="13"/>
      <c r="H249" s="13"/>
      <c r="I249" s="13"/>
    </row>
    <row r="250" ht="20.45" customHeight="1" spans="1:9">
      <c r="A250" s="48" t="s">
        <v>197</v>
      </c>
      <c r="B250" s="48" t="s">
        <v>198</v>
      </c>
      <c r="C250" s="13">
        <v>9928.85663</v>
      </c>
      <c r="D250" s="13">
        <v>9928.85663</v>
      </c>
      <c r="E250" s="13">
        <v>8067.42913</v>
      </c>
      <c r="F250" s="13">
        <v>1861.4275</v>
      </c>
      <c r="G250" s="13"/>
      <c r="H250" s="13"/>
      <c r="I250" s="13"/>
    </row>
    <row r="251" ht="20.45" customHeight="1" spans="1:9">
      <c r="A251" s="48" t="s">
        <v>199</v>
      </c>
      <c r="B251" s="48" t="s">
        <v>200</v>
      </c>
      <c r="C251" s="56">
        <v>50.8439</v>
      </c>
      <c r="D251" s="56">
        <v>50.8439</v>
      </c>
      <c r="E251" s="56">
        <v>29.7939</v>
      </c>
      <c r="F251" s="56">
        <v>21.05</v>
      </c>
      <c r="G251" s="56"/>
      <c r="H251" s="56"/>
      <c r="I251" s="56"/>
    </row>
    <row r="252" ht="20.45" customHeight="1" spans="1:9">
      <c r="A252" s="48" t="s">
        <v>201</v>
      </c>
      <c r="B252" s="48" t="s">
        <v>202</v>
      </c>
      <c r="C252" s="56">
        <v>5570.1112</v>
      </c>
      <c r="D252" s="56">
        <v>5570.1112</v>
      </c>
      <c r="E252" s="56">
        <v>4197.1638</v>
      </c>
      <c r="F252" s="56">
        <v>1372.9474</v>
      </c>
      <c r="G252" s="56"/>
      <c r="H252" s="56"/>
      <c r="I252" s="56"/>
    </row>
    <row r="253" ht="20.45" customHeight="1" spans="1:9">
      <c r="A253" s="48" t="s">
        <v>206</v>
      </c>
      <c r="B253" s="48" t="s">
        <v>207</v>
      </c>
      <c r="C253" s="56">
        <v>4307.90153</v>
      </c>
      <c r="D253" s="56">
        <v>4307.90153</v>
      </c>
      <c r="E253" s="56">
        <v>3840.47143</v>
      </c>
      <c r="F253" s="56">
        <v>467.4301</v>
      </c>
      <c r="G253" s="56"/>
      <c r="H253" s="56"/>
      <c r="I253" s="56"/>
    </row>
    <row r="254" ht="20.45" customHeight="1" spans="1:9">
      <c r="A254" s="47" t="s">
        <v>265</v>
      </c>
      <c r="B254" s="47" t="s">
        <v>166</v>
      </c>
      <c r="C254" s="13">
        <v>8823.205152</v>
      </c>
      <c r="D254" s="13">
        <v>8823.205152</v>
      </c>
      <c r="E254" s="13">
        <v>6798.361752</v>
      </c>
      <c r="F254" s="13">
        <v>2024.8434</v>
      </c>
      <c r="G254" s="13"/>
      <c r="H254" s="13"/>
      <c r="I254" s="13"/>
    </row>
    <row r="255" ht="20.45" customHeight="1" spans="1:9">
      <c r="A255" s="48" t="s">
        <v>189</v>
      </c>
      <c r="B255" s="48" t="s">
        <v>190</v>
      </c>
      <c r="C255" s="13">
        <v>8823.205152</v>
      </c>
      <c r="D255" s="13">
        <v>8823.205152</v>
      </c>
      <c r="E255" s="13">
        <v>6798.361752</v>
      </c>
      <c r="F255" s="13">
        <v>2024.8434</v>
      </c>
      <c r="G255" s="13"/>
      <c r="H255" s="13"/>
      <c r="I255" s="13"/>
    </row>
    <row r="256" ht="20.45" customHeight="1" spans="1:9">
      <c r="A256" s="48" t="s">
        <v>197</v>
      </c>
      <c r="B256" s="48" t="s">
        <v>198</v>
      </c>
      <c r="C256" s="13">
        <v>8823.205152</v>
      </c>
      <c r="D256" s="13">
        <v>8823.205152</v>
      </c>
      <c r="E256" s="13">
        <v>6798.361752</v>
      </c>
      <c r="F256" s="13">
        <v>2024.8434</v>
      </c>
      <c r="G256" s="13"/>
      <c r="H256" s="13"/>
      <c r="I256" s="13"/>
    </row>
    <row r="257" ht="20.45" customHeight="1" spans="1:9">
      <c r="A257" s="48" t="s">
        <v>199</v>
      </c>
      <c r="B257" s="48" t="s">
        <v>200</v>
      </c>
      <c r="C257" s="56">
        <v>201.1271</v>
      </c>
      <c r="D257" s="56">
        <v>201.1271</v>
      </c>
      <c r="E257" s="56">
        <v>74.2771</v>
      </c>
      <c r="F257" s="56">
        <v>126.85</v>
      </c>
      <c r="G257" s="56"/>
      <c r="H257" s="56"/>
      <c r="I257" s="56"/>
    </row>
    <row r="258" ht="20.45" customHeight="1" spans="1:9">
      <c r="A258" s="48" t="s">
        <v>201</v>
      </c>
      <c r="B258" s="48" t="s">
        <v>202</v>
      </c>
      <c r="C258" s="56">
        <v>4361.7683</v>
      </c>
      <c r="D258" s="56">
        <v>4361.7683</v>
      </c>
      <c r="E258" s="56">
        <v>3142.7265</v>
      </c>
      <c r="F258" s="56">
        <v>1219.0418</v>
      </c>
      <c r="G258" s="56"/>
      <c r="H258" s="56"/>
      <c r="I258" s="56"/>
    </row>
    <row r="259" ht="20.45" customHeight="1" spans="1:9">
      <c r="A259" s="48" t="s">
        <v>206</v>
      </c>
      <c r="B259" s="48" t="s">
        <v>207</v>
      </c>
      <c r="C259" s="56">
        <v>4260.309752</v>
      </c>
      <c r="D259" s="56">
        <v>4260.309752</v>
      </c>
      <c r="E259" s="56">
        <v>3581.358152</v>
      </c>
      <c r="F259" s="56">
        <v>678.9516</v>
      </c>
      <c r="G259" s="56"/>
      <c r="H259" s="56"/>
      <c r="I259" s="56"/>
    </row>
    <row r="260" ht="22.7" customHeight="1" spans="1:9">
      <c r="A260" s="47" t="s">
        <v>266</v>
      </c>
      <c r="B260" s="47" t="s">
        <v>168</v>
      </c>
      <c r="C260" s="13">
        <v>338.03</v>
      </c>
      <c r="D260" s="13">
        <v>263.03</v>
      </c>
      <c r="E260" s="13">
        <v>214.754</v>
      </c>
      <c r="F260" s="13">
        <v>48.276</v>
      </c>
      <c r="G260" s="13">
        <v>75</v>
      </c>
      <c r="H260" s="13"/>
      <c r="I260" s="13">
        <v>75</v>
      </c>
    </row>
    <row r="261" ht="20.45" customHeight="1" spans="1:9">
      <c r="A261" s="48" t="s">
        <v>189</v>
      </c>
      <c r="B261" s="48" t="s">
        <v>190</v>
      </c>
      <c r="C261" s="13">
        <v>338.03</v>
      </c>
      <c r="D261" s="13">
        <v>263.03</v>
      </c>
      <c r="E261" s="13">
        <v>214.754</v>
      </c>
      <c r="F261" s="13">
        <v>48.276</v>
      </c>
      <c r="G261" s="13">
        <v>75</v>
      </c>
      <c r="H261" s="13"/>
      <c r="I261" s="13">
        <v>75</v>
      </c>
    </row>
    <row r="262" ht="20.45" customHeight="1" spans="1:9">
      <c r="A262" s="48" t="s">
        <v>197</v>
      </c>
      <c r="B262" s="48" t="s">
        <v>198</v>
      </c>
      <c r="C262" s="13">
        <v>338.03</v>
      </c>
      <c r="D262" s="13">
        <v>263.03</v>
      </c>
      <c r="E262" s="13">
        <v>214.754</v>
      </c>
      <c r="F262" s="13">
        <v>48.276</v>
      </c>
      <c r="G262" s="13">
        <v>75</v>
      </c>
      <c r="H262" s="13"/>
      <c r="I262" s="13">
        <v>75</v>
      </c>
    </row>
    <row r="263" ht="20.45" customHeight="1" spans="1:9">
      <c r="A263" s="48" t="s">
        <v>206</v>
      </c>
      <c r="B263" s="48" t="s">
        <v>207</v>
      </c>
      <c r="C263" s="56">
        <v>338.03</v>
      </c>
      <c r="D263" s="56">
        <v>263.03</v>
      </c>
      <c r="E263" s="56">
        <v>214.754</v>
      </c>
      <c r="F263" s="56">
        <v>48.276</v>
      </c>
      <c r="G263" s="56">
        <v>75</v>
      </c>
      <c r="H263" s="56"/>
      <c r="I263" s="56">
        <v>75</v>
      </c>
    </row>
    <row r="264" ht="20.45" customHeight="1" spans="1:9">
      <c r="A264" s="47" t="s">
        <v>267</v>
      </c>
      <c r="B264" s="47" t="s">
        <v>170</v>
      </c>
      <c r="C264" s="13">
        <v>2877.629</v>
      </c>
      <c r="D264" s="13">
        <v>2877.629</v>
      </c>
      <c r="E264" s="13">
        <v>2249.3839</v>
      </c>
      <c r="F264" s="13">
        <v>628.2451</v>
      </c>
      <c r="G264" s="13"/>
      <c r="H264" s="13"/>
      <c r="I264" s="13"/>
    </row>
    <row r="265" ht="20.45" customHeight="1" spans="1:9">
      <c r="A265" s="48" t="s">
        <v>189</v>
      </c>
      <c r="B265" s="48" t="s">
        <v>190</v>
      </c>
      <c r="C265" s="13">
        <v>2877.629</v>
      </c>
      <c r="D265" s="13">
        <v>2877.629</v>
      </c>
      <c r="E265" s="13">
        <v>2249.3839</v>
      </c>
      <c r="F265" s="13">
        <v>628.2451</v>
      </c>
      <c r="G265" s="13"/>
      <c r="H265" s="13"/>
      <c r="I265" s="13"/>
    </row>
    <row r="266" ht="20.45" customHeight="1" spans="1:9">
      <c r="A266" s="48" t="s">
        <v>197</v>
      </c>
      <c r="B266" s="48" t="s">
        <v>198</v>
      </c>
      <c r="C266" s="13">
        <v>2877.629</v>
      </c>
      <c r="D266" s="13">
        <v>2877.629</v>
      </c>
      <c r="E266" s="13">
        <v>2249.3839</v>
      </c>
      <c r="F266" s="13">
        <v>628.2451</v>
      </c>
      <c r="G266" s="13"/>
      <c r="H266" s="13"/>
      <c r="I266" s="13"/>
    </row>
    <row r="267" ht="20.45" customHeight="1" spans="1:9">
      <c r="A267" s="48" t="s">
        <v>208</v>
      </c>
      <c r="B267" s="48" t="s">
        <v>209</v>
      </c>
      <c r="C267" s="56">
        <v>2877.629</v>
      </c>
      <c r="D267" s="56">
        <v>2877.629</v>
      </c>
      <c r="E267" s="56">
        <v>2249.3839</v>
      </c>
      <c r="F267" s="56">
        <v>628.2451</v>
      </c>
      <c r="G267" s="56"/>
      <c r="H267" s="56"/>
      <c r="I267" s="56"/>
    </row>
    <row r="268" ht="20.45" customHeight="1" spans="1:9">
      <c r="A268" s="47" t="s">
        <v>268</v>
      </c>
      <c r="B268" s="47" t="s">
        <v>172</v>
      </c>
      <c r="C268" s="13">
        <v>433.137864</v>
      </c>
      <c r="D268" s="13">
        <v>433.137864</v>
      </c>
      <c r="E268" s="13">
        <v>338.382464</v>
      </c>
      <c r="F268" s="13">
        <v>94.7554</v>
      </c>
      <c r="G268" s="13"/>
      <c r="H268" s="13"/>
      <c r="I268" s="13"/>
    </row>
    <row r="269" ht="20.45" customHeight="1" spans="1:9">
      <c r="A269" s="48" t="s">
        <v>189</v>
      </c>
      <c r="B269" s="48" t="s">
        <v>190</v>
      </c>
      <c r="C269" s="13">
        <v>433.137864</v>
      </c>
      <c r="D269" s="13">
        <v>433.137864</v>
      </c>
      <c r="E269" s="13">
        <v>338.382464</v>
      </c>
      <c r="F269" s="13">
        <v>94.7554</v>
      </c>
      <c r="G269" s="13"/>
      <c r="H269" s="13"/>
      <c r="I269" s="13"/>
    </row>
    <row r="270" ht="20.45" customHeight="1" spans="1:9">
      <c r="A270" s="48" t="s">
        <v>191</v>
      </c>
      <c r="B270" s="48" t="s">
        <v>192</v>
      </c>
      <c r="C270" s="13">
        <v>433.137864</v>
      </c>
      <c r="D270" s="13">
        <v>433.137864</v>
      </c>
      <c r="E270" s="13">
        <v>338.382464</v>
      </c>
      <c r="F270" s="13">
        <v>94.7554</v>
      </c>
      <c r="G270" s="13"/>
      <c r="H270" s="13"/>
      <c r="I270" s="13"/>
    </row>
    <row r="271" ht="20.45" customHeight="1" spans="1:9">
      <c r="A271" s="48" t="s">
        <v>269</v>
      </c>
      <c r="B271" s="48" t="s">
        <v>270</v>
      </c>
      <c r="C271" s="56">
        <v>433.137864</v>
      </c>
      <c r="D271" s="56">
        <v>433.137864</v>
      </c>
      <c r="E271" s="56">
        <v>338.382464</v>
      </c>
      <c r="F271" s="56">
        <v>94.7554</v>
      </c>
      <c r="G271" s="56"/>
      <c r="H271" s="56"/>
      <c r="I271" s="56"/>
    </row>
    <row r="272" ht="20.45" customHeight="1" spans="1:9">
      <c r="A272" s="47" t="s">
        <v>271</v>
      </c>
      <c r="B272" s="47" t="s">
        <v>174</v>
      </c>
      <c r="C272" s="13">
        <v>7872.6951</v>
      </c>
      <c r="D272" s="13">
        <v>7872.6951</v>
      </c>
      <c r="E272" s="13">
        <v>6245.0429</v>
      </c>
      <c r="F272" s="13">
        <v>1627.6522</v>
      </c>
      <c r="G272" s="13"/>
      <c r="H272" s="13"/>
      <c r="I272" s="13"/>
    </row>
    <row r="273" ht="20.45" customHeight="1" spans="1:9">
      <c r="A273" s="48" t="s">
        <v>189</v>
      </c>
      <c r="B273" s="48" t="s">
        <v>190</v>
      </c>
      <c r="C273" s="13">
        <v>7872.6951</v>
      </c>
      <c r="D273" s="13">
        <v>7872.6951</v>
      </c>
      <c r="E273" s="13">
        <v>6245.0429</v>
      </c>
      <c r="F273" s="13">
        <v>1627.6522</v>
      </c>
      <c r="G273" s="13"/>
      <c r="H273" s="13"/>
      <c r="I273" s="13"/>
    </row>
    <row r="274" ht="20.45" customHeight="1" spans="1:9">
      <c r="A274" s="48" t="s">
        <v>197</v>
      </c>
      <c r="B274" s="48" t="s">
        <v>198</v>
      </c>
      <c r="C274" s="13">
        <v>7872.6951</v>
      </c>
      <c r="D274" s="13">
        <v>7872.6951</v>
      </c>
      <c r="E274" s="13">
        <v>6245.0429</v>
      </c>
      <c r="F274" s="13">
        <v>1627.6522</v>
      </c>
      <c r="G274" s="13"/>
      <c r="H274" s="13"/>
      <c r="I274" s="13"/>
    </row>
    <row r="275" ht="20.45" customHeight="1" spans="1:9">
      <c r="A275" s="48" t="s">
        <v>201</v>
      </c>
      <c r="B275" s="48" t="s">
        <v>202</v>
      </c>
      <c r="C275" s="56">
        <v>3016.8857</v>
      </c>
      <c r="D275" s="56">
        <v>3016.8857</v>
      </c>
      <c r="E275" s="56">
        <v>2222.5874</v>
      </c>
      <c r="F275" s="56">
        <v>794.2983</v>
      </c>
      <c r="G275" s="56"/>
      <c r="H275" s="56"/>
      <c r="I275" s="56"/>
    </row>
    <row r="276" ht="20.45" customHeight="1" spans="1:9">
      <c r="A276" s="48" t="s">
        <v>206</v>
      </c>
      <c r="B276" s="48" t="s">
        <v>207</v>
      </c>
      <c r="C276" s="56">
        <v>1567.1066</v>
      </c>
      <c r="D276" s="56">
        <v>1567.1066</v>
      </c>
      <c r="E276" s="56">
        <v>1279.7031</v>
      </c>
      <c r="F276" s="56">
        <v>287.4035</v>
      </c>
      <c r="G276" s="56"/>
      <c r="H276" s="56"/>
      <c r="I276" s="56"/>
    </row>
    <row r="277" ht="20.45" customHeight="1" spans="1:9">
      <c r="A277" s="48" t="s">
        <v>208</v>
      </c>
      <c r="B277" s="48" t="s">
        <v>209</v>
      </c>
      <c r="C277" s="56">
        <v>3288.7028</v>
      </c>
      <c r="D277" s="56">
        <v>3288.7028</v>
      </c>
      <c r="E277" s="56">
        <v>2742.7524</v>
      </c>
      <c r="F277" s="56">
        <v>545.9504</v>
      </c>
      <c r="G277" s="56"/>
      <c r="H277" s="56"/>
      <c r="I277" s="56"/>
    </row>
    <row r="278" ht="20.45" customHeight="1" spans="1:9">
      <c r="A278" s="47" t="s">
        <v>272</v>
      </c>
      <c r="B278" s="47" t="s">
        <v>176</v>
      </c>
      <c r="C278" s="13">
        <v>3071.733881</v>
      </c>
      <c r="D278" s="13">
        <v>3071.733881</v>
      </c>
      <c r="E278" s="13">
        <v>2283.288381</v>
      </c>
      <c r="F278" s="13">
        <v>788.4455</v>
      </c>
      <c r="G278" s="13"/>
      <c r="H278" s="13"/>
      <c r="I278" s="13"/>
    </row>
    <row r="279" ht="20.45" customHeight="1" spans="1:9">
      <c r="A279" s="48" t="s">
        <v>189</v>
      </c>
      <c r="B279" s="48" t="s">
        <v>190</v>
      </c>
      <c r="C279" s="13">
        <v>3071.733881</v>
      </c>
      <c r="D279" s="13">
        <v>3071.733881</v>
      </c>
      <c r="E279" s="13">
        <v>2283.288381</v>
      </c>
      <c r="F279" s="13">
        <v>788.4455</v>
      </c>
      <c r="G279" s="13"/>
      <c r="H279" s="13"/>
      <c r="I279" s="13"/>
    </row>
    <row r="280" ht="20.45" customHeight="1" spans="1:9">
      <c r="A280" s="48" t="s">
        <v>230</v>
      </c>
      <c r="B280" s="48" t="s">
        <v>231</v>
      </c>
      <c r="C280" s="13">
        <v>3071.733881</v>
      </c>
      <c r="D280" s="13">
        <v>3071.733881</v>
      </c>
      <c r="E280" s="13">
        <v>2283.288381</v>
      </c>
      <c r="F280" s="13">
        <v>788.4455</v>
      </c>
      <c r="G280" s="13"/>
      <c r="H280" s="13"/>
      <c r="I280" s="13"/>
    </row>
    <row r="281" ht="20.45" customHeight="1" spans="1:9">
      <c r="A281" s="48" t="s">
        <v>273</v>
      </c>
      <c r="B281" s="48" t="s">
        <v>274</v>
      </c>
      <c r="C281" s="56">
        <v>3071.733881</v>
      </c>
      <c r="D281" s="56">
        <v>3071.733881</v>
      </c>
      <c r="E281" s="56">
        <v>2283.288381</v>
      </c>
      <c r="F281" s="56">
        <v>788.4455</v>
      </c>
      <c r="G281" s="56"/>
      <c r="H281" s="56"/>
      <c r="I281" s="56"/>
    </row>
    <row r="282" ht="20.45" customHeight="1" spans="1:9">
      <c r="A282" s="47" t="s">
        <v>275</v>
      </c>
      <c r="B282" s="47" t="s">
        <v>178</v>
      </c>
      <c r="C282" s="13">
        <v>1472.383939</v>
      </c>
      <c r="D282" s="13">
        <v>1472.383939</v>
      </c>
      <c r="E282" s="13">
        <v>688.400739</v>
      </c>
      <c r="F282" s="13">
        <v>783.9832</v>
      </c>
      <c r="G282" s="13"/>
      <c r="H282" s="13"/>
      <c r="I282" s="13"/>
    </row>
    <row r="283" ht="20.45" customHeight="1" spans="1:9">
      <c r="A283" s="48" t="s">
        <v>189</v>
      </c>
      <c r="B283" s="48" t="s">
        <v>190</v>
      </c>
      <c r="C283" s="13">
        <v>1472.383939</v>
      </c>
      <c r="D283" s="13">
        <v>1472.383939</v>
      </c>
      <c r="E283" s="13">
        <v>688.400739</v>
      </c>
      <c r="F283" s="13">
        <v>783.9832</v>
      </c>
      <c r="G283" s="13"/>
      <c r="H283" s="13"/>
      <c r="I283" s="13"/>
    </row>
    <row r="284" ht="20.45" customHeight="1" spans="1:9">
      <c r="A284" s="48" t="s">
        <v>197</v>
      </c>
      <c r="B284" s="48" t="s">
        <v>198</v>
      </c>
      <c r="C284" s="13">
        <v>1472.383939</v>
      </c>
      <c r="D284" s="13">
        <v>1472.383939</v>
      </c>
      <c r="E284" s="13">
        <v>688.400739</v>
      </c>
      <c r="F284" s="13">
        <v>783.9832</v>
      </c>
      <c r="G284" s="13"/>
      <c r="H284" s="13"/>
      <c r="I284" s="13"/>
    </row>
    <row r="285" ht="20.45" customHeight="1" spans="1:9">
      <c r="A285" s="48" t="s">
        <v>199</v>
      </c>
      <c r="B285" s="48" t="s">
        <v>200</v>
      </c>
      <c r="C285" s="56">
        <v>1472.383939</v>
      </c>
      <c r="D285" s="56">
        <v>1472.383939</v>
      </c>
      <c r="E285" s="56">
        <v>688.400739</v>
      </c>
      <c r="F285" s="56">
        <v>783.9832</v>
      </c>
      <c r="G285" s="56"/>
      <c r="H285" s="56"/>
      <c r="I285" s="56"/>
    </row>
    <row r="286" ht="20.45" customHeight="1" spans="1:9">
      <c r="A286" s="47" t="s">
        <v>276</v>
      </c>
      <c r="B286" s="47" t="s">
        <v>180</v>
      </c>
      <c r="C286" s="13">
        <v>27392.88</v>
      </c>
      <c r="D286" s="13">
        <v>9014</v>
      </c>
      <c r="E286" s="13">
        <v>4854</v>
      </c>
      <c r="F286" s="13">
        <v>4160</v>
      </c>
      <c r="G286" s="13">
        <v>18378.88</v>
      </c>
      <c r="H286" s="13"/>
      <c r="I286" s="13">
        <v>18378.88</v>
      </c>
    </row>
    <row r="287" ht="20.45" customHeight="1" spans="1:9">
      <c r="A287" s="48" t="s">
        <v>189</v>
      </c>
      <c r="B287" s="48" t="s">
        <v>190</v>
      </c>
      <c r="C287" s="13">
        <v>27392.88</v>
      </c>
      <c r="D287" s="13">
        <v>9014</v>
      </c>
      <c r="E287" s="13">
        <v>4854</v>
      </c>
      <c r="F287" s="13">
        <v>4160</v>
      </c>
      <c r="G287" s="13">
        <v>18378.88</v>
      </c>
      <c r="H287" s="13"/>
      <c r="I287" s="13">
        <v>18378.88</v>
      </c>
    </row>
    <row r="288" ht="20.45" customHeight="1" spans="1:9">
      <c r="A288" s="48" t="s">
        <v>197</v>
      </c>
      <c r="B288" s="48" t="s">
        <v>198</v>
      </c>
      <c r="C288" s="13">
        <v>25599.88</v>
      </c>
      <c r="D288" s="13">
        <v>8604</v>
      </c>
      <c r="E288" s="13">
        <v>4514</v>
      </c>
      <c r="F288" s="13">
        <v>4090</v>
      </c>
      <c r="G288" s="13">
        <v>16995.88</v>
      </c>
      <c r="H288" s="13"/>
      <c r="I288" s="13">
        <v>16995.88</v>
      </c>
    </row>
    <row r="289" ht="20.45" customHeight="1" spans="1:9">
      <c r="A289" s="48" t="s">
        <v>199</v>
      </c>
      <c r="B289" s="48" t="s">
        <v>200</v>
      </c>
      <c r="C289" s="56">
        <v>2668</v>
      </c>
      <c r="D289" s="56">
        <v>30</v>
      </c>
      <c r="E289" s="56">
        <v>30</v>
      </c>
      <c r="F289" s="56"/>
      <c r="G289" s="56">
        <v>2638</v>
      </c>
      <c r="H289" s="56"/>
      <c r="I289" s="56">
        <v>2638</v>
      </c>
    </row>
    <row r="290" ht="20.45" customHeight="1" spans="1:9">
      <c r="A290" s="48" t="s">
        <v>201</v>
      </c>
      <c r="B290" s="48" t="s">
        <v>202</v>
      </c>
      <c r="C290" s="56">
        <v>8212.6</v>
      </c>
      <c r="D290" s="56">
        <v>3761</v>
      </c>
      <c r="E290" s="56">
        <v>1556</v>
      </c>
      <c r="F290" s="56">
        <v>2205</v>
      </c>
      <c r="G290" s="56">
        <v>4451.6</v>
      </c>
      <c r="H290" s="56"/>
      <c r="I290" s="56">
        <v>4451.6</v>
      </c>
    </row>
    <row r="291" ht="20.45" customHeight="1" spans="1:9">
      <c r="A291" s="48" t="s">
        <v>206</v>
      </c>
      <c r="B291" s="48" t="s">
        <v>207</v>
      </c>
      <c r="C291" s="56">
        <v>6923.23</v>
      </c>
      <c r="D291" s="56">
        <v>2752.6</v>
      </c>
      <c r="E291" s="56">
        <v>1267.6</v>
      </c>
      <c r="F291" s="56">
        <v>1485</v>
      </c>
      <c r="G291" s="56">
        <v>4170.63</v>
      </c>
      <c r="H291" s="56"/>
      <c r="I291" s="56">
        <v>4170.63</v>
      </c>
    </row>
    <row r="292" ht="20.45" customHeight="1" spans="1:9">
      <c r="A292" s="48" t="s">
        <v>208</v>
      </c>
      <c r="B292" s="48" t="s">
        <v>209</v>
      </c>
      <c r="C292" s="56">
        <v>4056.05</v>
      </c>
      <c r="D292" s="56">
        <v>2060.4</v>
      </c>
      <c r="E292" s="56">
        <v>1660.4</v>
      </c>
      <c r="F292" s="56">
        <v>400</v>
      </c>
      <c r="G292" s="56">
        <v>1995.65</v>
      </c>
      <c r="H292" s="56"/>
      <c r="I292" s="56">
        <v>1995.65</v>
      </c>
    </row>
    <row r="293" ht="20.45" customHeight="1" spans="1:9">
      <c r="A293" s="48" t="s">
        <v>203</v>
      </c>
      <c r="B293" s="48" t="s">
        <v>204</v>
      </c>
      <c r="C293" s="56">
        <v>3740</v>
      </c>
      <c r="D293" s="56"/>
      <c r="E293" s="56"/>
      <c r="F293" s="56"/>
      <c r="G293" s="56">
        <v>3740</v>
      </c>
      <c r="H293" s="56"/>
      <c r="I293" s="56">
        <v>3740</v>
      </c>
    </row>
    <row r="294" ht="20.45" customHeight="1" spans="1:9">
      <c r="A294" s="48" t="s">
        <v>230</v>
      </c>
      <c r="B294" s="48" t="s">
        <v>231</v>
      </c>
      <c r="C294" s="13">
        <v>1668</v>
      </c>
      <c r="D294" s="13">
        <v>285</v>
      </c>
      <c r="E294" s="13">
        <v>215</v>
      </c>
      <c r="F294" s="13">
        <v>70</v>
      </c>
      <c r="G294" s="13">
        <v>1383</v>
      </c>
      <c r="H294" s="13"/>
      <c r="I294" s="13">
        <v>1383</v>
      </c>
    </row>
    <row r="295" ht="20.45" customHeight="1" spans="1:9">
      <c r="A295" s="48" t="s">
        <v>232</v>
      </c>
      <c r="B295" s="48" t="s">
        <v>233</v>
      </c>
      <c r="C295" s="56">
        <v>1341</v>
      </c>
      <c r="D295" s="56">
        <v>150</v>
      </c>
      <c r="E295" s="56">
        <v>115</v>
      </c>
      <c r="F295" s="56">
        <v>35</v>
      </c>
      <c r="G295" s="56">
        <v>1191</v>
      </c>
      <c r="H295" s="56"/>
      <c r="I295" s="56">
        <v>1191</v>
      </c>
    </row>
    <row r="296" ht="20.45" customHeight="1" spans="1:9">
      <c r="A296" s="48" t="s">
        <v>273</v>
      </c>
      <c r="B296" s="48" t="s">
        <v>274</v>
      </c>
      <c r="C296" s="56">
        <v>327</v>
      </c>
      <c r="D296" s="56">
        <v>135</v>
      </c>
      <c r="E296" s="56">
        <v>100</v>
      </c>
      <c r="F296" s="56">
        <v>35</v>
      </c>
      <c r="G296" s="56">
        <v>192</v>
      </c>
      <c r="H296" s="56"/>
      <c r="I296" s="56">
        <v>192</v>
      </c>
    </row>
    <row r="297" ht="20.45" customHeight="1" spans="1:9">
      <c r="A297" s="48" t="s">
        <v>220</v>
      </c>
      <c r="B297" s="48" t="s">
        <v>221</v>
      </c>
      <c r="C297" s="13">
        <v>35</v>
      </c>
      <c r="D297" s="13">
        <v>35</v>
      </c>
      <c r="E297" s="13">
        <v>35</v>
      </c>
      <c r="F297" s="13"/>
      <c r="G297" s="13"/>
      <c r="H297" s="13"/>
      <c r="I297" s="13"/>
    </row>
    <row r="298" ht="20.45" customHeight="1" spans="1:9">
      <c r="A298" s="48" t="s">
        <v>222</v>
      </c>
      <c r="B298" s="48" t="s">
        <v>223</v>
      </c>
      <c r="C298" s="56">
        <v>35</v>
      </c>
      <c r="D298" s="56">
        <v>35</v>
      </c>
      <c r="E298" s="56">
        <v>35</v>
      </c>
      <c r="F298" s="56"/>
      <c r="G298" s="56"/>
      <c r="H298" s="56"/>
      <c r="I298" s="56"/>
    </row>
    <row r="299" ht="20.45" customHeight="1" spans="1:9">
      <c r="A299" s="48" t="s">
        <v>225</v>
      </c>
      <c r="B299" s="48" t="s">
        <v>226</v>
      </c>
      <c r="C299" s="13">
        <v>90</v>
      </c>
      <c r="D299" s="13">
        <v>90</v>
      </c>
      <c r="E299" s="13">
        <v>90</v>
      </c>
      <c r="F299" s="13"/>
      <c r="G299" s="13"/>
      <c r="H299" s="13"/>
      <c r="I299" s="13"/>
    </row>
    <row r="300" ht="20.45" customHeight="1" spans="1:9">
      <c r="A300" s="48" t="s">
        <v>227</v>
      </c>
      <c r="B300" s="48" t="s">
        <v>228</v>
      </c>
      <c r="C300" s="56">
        <v>90</v>
      </c>
      <c r="D300" s="56">
        <v>90</v>
      </c>
      <c r="E300" s="56">
        <v>90</v>
      </c>
      <c r="F300" s="56"/>
      <c r="G300" s="56"/>
      <c r="H300" s="56"/>
      <c r="I300" s="56"/>
    </row>
  </sheetData>
  <mergeCells count="8">
    <mergeCell ref="A2:I2"/>
    <mergeCell ref="A3:I3"/>
    <mergeCell ref="A4:I4"/>
    <mergeCell ref="A5:B5"/>
    <mergeCell ref="D5:F5"/>
    <mergeCell ref="G5:I5"/>
    <mergeCell ref="A7:B7"/>
    <mergeCell ref="C5:C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workbookViewId="0">
      <selection activeCell="A1" sqref="A1"/>
    </sheetView>
  </sheetViews>
  <sheetFormatPr defaultColWidth="10" defaultRowHeight="13.5" outlineLevelCol="3"/>
  <cols>
    <col min="1" max="1" width="23.25" customWidth="1"/>
    <col min="2" max="2" width="16.375" customWidth="1"/>
    <col min="3" max="3" width="33" customWidth="1"/>
    <col min="4" max="4" width="18.75" customWidth="1"/>
    <col min="5" max="5" width="9.75" customWidth="1"/>
  </cols>
  <sheetData>
    <row r="1" ht="15" customHeight="1" spans="1:4">
      <c r="A1" s="41"/>
      <c r="B1" s="41"/>
      <c r="C1" s="41"/>
      <c r="D1" s="41"/>
    </row>
    <row r="2" ht="52.7" customHeight="1" spans="1:4">
      <c r="A2" s="42" t="s">
        <v>7</v>
      </c>
      <c r="B2" s="42"/>
      <c r="C2" s="42"/>
      <c r="D2" s="42"/>
    </row>
    <row r="3" ht="19.9" customHeight="1" spans="1:4">
      <c r="A3" s="60" t="s">
        <v>14</v>
      </c>
      <c r="B3" s="60"/>
      <c r="C3" s="60"/>
      <c r="D3" s="60"/>
    </row>
    <row r="4" ht="14.25" customHeight="1" spans="1:4">
      <c r="A4" s="61" t="s">
        <v>15</v>
      </c>
      <c r="B4" s="61"/>
      <c r="C4" s="61"/>
      <c r="D4" s="61"/>
    </row>
    <row r="5" ht="17.1" customHeight="1" spans="1:4">
      <c r="A5" s="57" t="s">
        <v>16</v>
      </c>
      <c r="B5" s="57"/>
      <c r="C5" s="57" t="s">
        <v>17</v>
      </c>
      <c r="D5" s="57"/>
    </row>
    <row r="6" ht="17.1" customHeight="1" spans="1:4">
      <c r="A6" s="57" t="s">
        <v>277</v>
      </c>
      <c r="B6" s="57" t="s">
        <v>19</v>
      </c>
      <c r="C6" s="57" t="s">
        <v>277</v>
      </c>
      <c r="D6" s="57" t="s">
        <v>19</v>
      </c>
    </row>
    <row r="7" ht="17.1" customHeight="1" spans="1:4">
      <c r="A7" s="62" t="s">
        <v>278</v>
      </c>
      <c r="B7" s="63">
        <v>325636.66059</v>
      </c>
      <c r="C7" s="62" t="s">
        <v>279</v>
      </c>
      <c r="D7" s="63">
        <v>325636.66059</v>
      </c>
    </row>
    <row r="8" ht="17.1" customHeight="1" spans="1:4">
      <c r="A8" s="62" t="s">
        <v>280</v>
      </c>
      <c r="B8" s="8">
        <v>325636.66059</v>
      </c>
      <c r="C8" s="62" t="s">
        <v>21</v>
      </c>
      <c r="D8" s="8"/>
    </row>
    <row r="9" ht="14.25" customHeight="1" spans="1:4">
      <c r="A9" s="62" t="s">
        <v>22</v>
      </c>
      <c r="B9" s="8">
        <v>265927.449106</v>
      </c>
      <c r="C9" s="62" t="s">
        <v>23</v>
      </c>
      <c r="D9" s="8"/>
    </row>
    <row r="10" ht="19.5" customHeight="1" spans="1:4">
      <c r="A10" s="62" t="s">
        <v>24</v>
      </c>
      <c r="B10" s="8">
        <v>37390.133684</v>
      </c>
      <c r="C10" s="62" t="s">
        <v>25</v>
      </c>
      <c r="D10" s="8"/>
    </row>
    <row r="11" ht="14.25" customHeight="1" spans="1:4">
      <c r="A11" s="62" t="s">
        <v>26</v>
      </c>
      <c r="B11" s="8">
        <v>22319.0778</v>
      </c>
      <c r="C11" s="62" t="s">
        <v>27</v>
      </c>
      <c r="D11" s="8"/>
    </row>
    <row r="12" ht="14.25" customHeight="1" spans="1:4">
      <c r="A12" s="62" t="s">
        <v>28</v>
      </c>
      <c r="B12" s="8"/>
      <c r="C12" s="62" t="s">
        <v>29</v>
      </c>
      <c r="D12" s="8">
        <v>325636.66059</v>
      </c>
    </row>
    <row r="13" ht="14.25" customHeight="1" spans="1:4">
      <c r="A13" s="62" t="s">
        <v>30</v>
      </c>
      <c r="B13" s="8"/>
      <c r="C13" s="62" t="s">
        <v>31</v>
      </c>
      <c r="D13" s="8"/>
    </row>
    <row r="14" ht="14.25" customHeight="1" spans="1:4">
      <c r="A14" s="62" t="s">
        <v>281</v>
      </c>
      <c r="B14" s="8"/>
      <c r="C14" s="62" t="s">
        <v>33</v>
      </c>
      <c r="D14" s="8"/>
    </row>
    <row r="15" ht="17.1" customHeight="1" spans="1:4">
      <c r="A15" s="62"/>
      <c r="B15" s="64"/>
      <c r="C15" s="62" t="s">
        <v>35</v>
      </c>
      <c r="D15" s="8"/>
    </row>
    <row r="16" ht="17.1" customHeight="1" spans="1:4">
      <c r="A16" s="62"/>
      <c r="B16" s="64"/>
      <c r="C16" s="62" t="s">
        <v>36</v>
      </c>
      <c r="D16" s="8"/>
    </row>
    <row r="17" ht="17.1" customHeight="1" spans="1:4">
      <c r="A17" s="62"/>
      <c r="B17" s="64"/>
      <c r="C17" s="62" t="s">
        <v>37</v>
      </c>
      <c r="D17" s="8"/>
    </row>
    <row r="18" ht="17.1" customHeight="1" spans="1:4">
      <c r="A18" s="62"/>
      <c r="B18" s="64"/>
      <c r="C18" s="62" t="s">
        <v>38</v>
      </c>
      <c r="D18" s="8"/>
    </row>
    <row r="19" ht="17.1" customHeight="1" spans="1:4">
      <c r="A19" s="62"/>
      <c r="B19" s="64"/>
      <c r="C19" s="62" t="s">
        <v>39</v>
      </c>
      <c r="D19" s="8"/>
    </row>
    <row r="20" ht="17.1" customHeight="1" spans="1:4">
      <c r="A20" s="62"/>
      <c r="B20" s="62"/>
      <c r="C20" s="62" t="s">
        <v>40</v>
      </c>
      <c r="D20" s="8"/>
    </row>
    <row r="21" ht="17.1" customHeight="1" spans="1:4">
      <c r="A21" s="62"/>
      <c r="B21" s="62"/>
      <c r="C21" s="62" t="s">
        <v>41</v>
      </c>
      <c r="D21" s="8"/>
    </row>
    <row r="22" ht="17.1" customHeight="1" spans="1:4">
      <c r="A22" s="62"/>
      <c r="B22" s="62"/>
      <c r="C22" s="62" t="s">
        <v>42</v>
      </c>
      <c r="D22" s="8"/>
    </row>
    <row r="23" ht="17.1" customHeight="1" spans="1:4">
      <c r="A23" s="62"/>
      <c r="B23" s="62"/>
      <c r="C23" s="62" t="s">
        <v>43</v>
      </c>
      <c r="D23" s="8"/>
    </row>
    <row r="24" ht="17.1" customHeight="1" spans="1:4">
      <c r="A24" s="62"/>
      <c r="B24" s="62"/>
      <c r="C24" s="62" t="s">
        <v>44</v>
      </c>
      <c r="D24" s="8"/>
    </row>
    <row r="25" ht="17.1" customHeight="1" spans="1:4">
      <c r="A25" s="62"/>
      <c r="B25" s="62"/>
      <c r="C25" s="62" t="s">
        <v>45</v>
      </c>
      <c r="D25" s="8"/>
    </row>
    <row r="26" ht="17.1" customHeight="1" spans="1:4">
      <c r="A26" s="62"/>
      <c r="B26" s="62"/>
      <c r="C26" s="62" t="s">
        <v>46</v>
      </c>
      <c r="D26" s="8"/>
    </row>
    <row r="27" ht="17.1" customHeight="1" spans="1:4">
      <c r="A27" s="62"/>
      <c r="B27" s="62"/>
      <c r="C27" s="62" t="s">
        <v>47</v>
      </c>
      <c r="D27" s="8"/>
    </row>
    <row r="28" ht="17.1" customHeight="1" spans="1:4">
      <c r="A28" s="62"/>
      <c r="B28" s="62"/>
      <c r="C28" s="62" t="s">
        <v>48</v>
      </c>
      <c r="D28" s="8"/>
    </row>
    <row r="29" ht="17.1" customHeight="1" spans="1:4">
      <c r="A29" s="62"/>
      <c r="B29" s="62"/>
      <c r="C29" s="62" t="s">
        <v>49</v>
      </c>
      <c r="D29" s="8"/>
    </row>
    <row r="30" ht="17.1" customHeight="1" spans="1:4">
      <c r="A30" s="62"/>
      <c r="B30" s="62"/>
      <c r="C30" s="62" t="s">
        <v>50</v>
      </c>
      <c r="D30" s="8"/>
    </row>
    <row r="31" ht="17.1" customHeight="1" spans="1:4">
      <c r="A31" s="62"/>
      <c r="B31" s="62"/>
      <c r="C31" s="62" t="s">
        <v>51</v>
      </c>
      <c r="D31" s="8"/>
    </row>
    <row r="32" ht="17.1" customHeight="1" spans="1:4">
      <c r="A32" s="62"/>
      <c r="B32" s="62"/>
      <c r="C32" s="62" t="s">
        <v>52</v>
      </c>
      <c r="D32" s="8"/>
    </row>
    <row r="33" ht="17.1" customHeight="1" spans="1:4">
      <c r="A33" s="62"/>
      <c r="B33" s="62"/>
      <c r="C33" s="62" t="s">
        <v>53</v>
      </c>
      <c r="D33" s="8"/>
    </row>
    <row r="34" ht="17.1" customHeight="1" spans="1:4">
      <c r="A34" s="62"/>
      <c r="B34" s="62"/>
      <c r="C34" s="62" t="s">
        <v>54</v>
      </c>
      <c r="D34" s="8"/>
    </row>
    <row r="35" ht="17.1" customHeight="1" spans="1:4">
      <c r="A35" s="62"/>
      <c r="B35" s="62"/>
      <c r="C35" s="62" t="s">
        <v>55</v>
      </c>
      <c r="D35" s="8"/>
    </row>
    <row r="36" ht="17.1" customHeight="1" spans="1:4">
      <c r="A36" s="62"/>
      <c r="B36" s="62"/>
      <c r="C36" s="62" t="s">
        <v>56</v>
      </c>
      <c r="D36" s="8"/>
    </row>
    <row r="37" ht="17.1" customHeight="1" spans="1:4">
      <c r="A37" s="62"/>
      <c r="B37" s="62"/>
      <c r="C37" s="62" t="s">
        <v>57</v>
      </c>
      <c r="D37" s="8"/>
    </row>
    <row r="38" ht="17.1" customHeight="1" spans="1:4">
      <c r="A38" s="62"/>
      <c r="B38" s="62"/>
      <c r="C38" s="62"/>
      <c r="D38" s="62"/>
    </row>
    <row r="39" ht="17.1" customHeight="1" spans="1:4">
      <c r="A39" s="62"/>
      <c r="B39" s="62"/>
      <c r="C39" s="62"/>
      <c r="D39" s="62"/>
    </row>
    <row r="40" ht="17.1" customHeight="1" spans="1:4">
      <c r="A40" s="62"/>
      <c r="B40" s="62"/>
      <c r="C40" s="62" t="s">
        <v>282</v>
      </c>
      <c r="D40" s="8"/>
    </row>
    <row r="41" ht="17.1" customHeight="1" spans="1:4">
      <c r="A41" s="62"/>
      <c r="B41" s="62"/>
      <c r="C41" s="62"/>
      <c r="D41" s="62"/>
    </row>
    <row r="42" ht="17.1" customHeight="1" spans="1:4">
      <c r="A42" s="65" t="s">
        <v>60</v>
      </c>
      <c r="B42" s="63">
        <v>325636.66059</v>
      </c>
      <c r="C42" s="65" t="s">
        <v>61</v>
      </c>
      <c r="D42" s="66">
        <v>325636.66059</v>
      </c>
    </row>
    <row r="43" ht="14.25" customHeight="1" spans="1:4">
      <c r="A43" s="41"/>
      <c r="B43" s="41"/>
      <c r="C43" s="41"/>
      <c r="D43" s="41"/>
    </row>
  </sheetData>
  <mergeCells count="5">
    <mergeCell ref="A2:D2"/>
    <mergeCell ref="A3:D3"/>
    <mergeCell ref="A4:D4"/>
    <mergeCell ref="A5:B5"/>
    <mergeCell ref="C5:D5"/>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workbookViewId="0">
      <selection activeCell="O17" sqref="O17"/>
    </sheetView>
  </sheetViews>
  <sheetFormatPr defaultColWidth="10" defaultRowHeight="13.5"/>
  <cols>
    <col min="1" max="1" width="11" customWidth="1"/>
    <col min="2" max="2" width="18.5" customWidth="1"/>
    <col min="3" max="3" width="12.25" customWidth="1"/>
    <col min="4" max="5" width="11.75" customWidth="1"/>
    <col min="6" max="8" width="10.875" customWidth="1"/>
    <col min="9" max="9" width="11.375" customWidth="1"/>
    <col min="10" max="10" width="9.75" customWidth="1"/>
  </cols>
  <sheetData>
    <row r="1" ht="18" customHeight="1" spans="1:9">
      <c r="A1" s="41"/>
      <c r="B1" s="41"/>
      <c r="C1" s="41"/>
      <c r="D1" s="41"/>
      <c r="E1" s="41"/>
      <c r="F1" s="41"/>
      <c r="I1" s="41"/>
    </row>
    <row r="2" ht="42.2" customHeight="1" spans="1:9">
      <c r="A2" s="42" t="s">
        <v>8</v>
      </c>
      <c r="B2" s="42"/>
      <c r="C2" s="42"/>
      <c r="D2" s="42"/>
      <c r="E2" s="42"/>
      <c r="F2" s="42"/>
      <c r="G2" s="42"/>
      <c r="H2" s="42"/>
      <c r="I2" s="42"/>
    </row>
    <row r="3" ht="25.7" customHeight="1" spans="1:9">
      <c r="A3" s="43" t="s">
        <v>14</v>
      </c>
      <c r="B3" s="43"/>
      <c r="C3" s="43"/>
      <c r="D3" s="43"/>
      <c r="E3" s="43"/>
      <c r="F3" s="43"/>
      <c r="G3" s="43"/>
      <c r="H3" s="43"/>
      <c r="I3" s="43"/>
    </row>
    <row r="4" ht="14.25" customHeight="1" spans="1:9">
      <c r="A4" s="44" t="s">
        <v>15</v>
      </c>
      <c r="B4" s="44"/>
      <c r="C4" s="44"/>
      <c r="D4" s="44"/>
      <c r="E4" s="44"/>
      <c r="F4" s="44"/>
      <c r="G4" s="44"/>
      <c r="H4" s="44"/>
      <c r="I4" s="44" t="s">
        <v>15</v>
      </c>
    </row>
    <row r="5" ht="24.2" customHeight="1" spans="1:9">
      <c r="A5" s="57" t="s">
        <v>283</v>
      </c>
      <c r="B5" s="57" t="s">
        <v>284</v>
      </c>
      <c r="C5" s="57" t="s">
        <v>68</v>
      </c>
      <c r="D5" s="57" t="s">
        <v>181</v>
      </c>
      <c r="E5" s="57"/>
      <c r="F5" s="57"/>
      <c r="G5" s="57" t="s">
        <v>182</v>
      </c>
      <c r="H5" s="57"/>
      <c r="I5" s="57" t="s">
        <v>182</v>
      </c>
    </row>
    <row r="6" ht="22.15" customHeight="1" spans="1:9">
      <c r="A6" s="55"/>
      <c r="B6" s="55"/>
      <c r="C6" s="55"/>
      <c r="D6" s="54" t="s">
        <v>285</v>
      </c>
      <c r="E6" s="54" t="s">
        <v>286</v>
      </c>
      <c r="F6" s="54" t="s">
        <v>184</v>
      </c>
      <c r="G6" s="54" t="s">
        <v>285</v>
      </c>
      <c r="H6" s="54" t="s">
        <v>185</v>
      </c>
      <c r="I6" s="54" t="s">
        <v>186</v>
      </c>
    </row>
    <row r="7" ht="23.1" customHeight="1" spans="1:9">
      <c r="A7" s="58" t="s">
        <v>287</v>
      </c>
      <c r="B7" s="58" t="s">
        <v>288</v>
      </c>
      <c r="C7" s="51">
        <v>325636.66059</v>
      </c>
      <c r="D7" s="50">
        <v>306027.05059</v>
      </c>
      <c r="E7" s="50">
        <v>247092.850806</v>
      </c>
      <c r="F7" s="50">
        <v>58934.199784</v>
      </c>
      <c r="G7" s="56">
        <v>19609.61</v>
      </c>
      <c r="H7" s="50"/>
      <c r="I7" s="50">
        <v>19609.61</v>
      </c>
    </row>
    <row r="8" ht="23.1" customHeight="1" spans="1:9">
      <c r="A8" s="52" t="s">
        <v>289</v>
      </c>
      <c r="B8" s="52" t="s">
        <v>290</v>
      </c>
      <c r="C8" s="51">
        <v>3998.367935</v>
      </c>
      <c r="D8" s="50">
        <v>3838.637935</v>
      </c>
      <c r="E8" s="50">
        <v>3268.840251</v>
      </c>
      <c r="F8" s="50">
        <v>569.797684</v>
      </c>
      <c r="G8" s="56">
        <v>159.73</v>
      </c>
      <c r="H8" s="50"/>
      <c r="I8" s="50">
        <v>159.73</v>
      </c>
    </row>
    <row r="9" ht="23.1" customHeight="1" spans="1:9">
      <c r="A9" s="55" t="s">
        <v>193</v>
      </c>
      <c r="B9" s="55" t="s">
        <v>291</v>
      </c>
      <c r="C9" s="51">
        <v>3483.500071</v>
      </c>
      <c r="D9" s="56">
        <v>3483.500071</v>
      </c>
      <c r="E9" s="56">
        <v>2948.712387</v>
      </c>
      <c r="F9" s="56">
        <v>534.787684</v>
      </c>
      <c r="G9" s="56"/>
      <c r="H9" s="56"/>
      <c r="I9" s="56"/>
    </row>
    <row r="10" ht="23.1" customHeight="1" spans="1:9">
      <c r="A10" s="55" t="s">
        <v>269</v>
      </c>
      <c r="B10" s="55" t="s">
        <v>292</v>
      </c>
      <c r="C10" s="51">
        <v>355.137864</v>
      </c>
      <c r="D10" s="56">
        <v>355.137864</v>
      </c>
      <c r="E10" s="56">
        <v>320.127864</v>
      </c>
      <c r="F10" s="56">
        <v>35.01</v>
      </c>
      <c r="G10" s="56"/>
      <c r="H10" s="56"/>
      <c r="I10" s="56"/>
    </row>
    <row r="11" ht="23.1" customHeight="1" spans="1:9">
      <c r="A11" s="55" t="s">
        <v>195</v>
      </c>
      <c r="B11" s="55" t="s">
        <v>293</v>
      </c>
      <c r="C11" s="51">
        <v>159.73</v>
      </c>
      <c r="D11" s="56"/>
      <c r="E11" s="56"/>
      <c r="F11" s="56"/>
      <c r="G11" s="56">
        <v>159.73</v>
      </c>
      <c r="H11" s="56"/>
      <c r="I11" s="56">
        <v>159.73</v>
      </c>
    </row>
    <row r="12" ht="23.1" customHeight="1" spans="1:9">
      <c r="A12" s="52" t="s">
        <v>294</v>
      </c>
      <c r="B12" s="52" t="s">
        <v>295</v>
      </c>
      <c r="C12" s="51">
        <v>308623.660577</v>
      </c>
      <c r="D12" s="50">
        <v>290716.780577</v>
      </c>
      <c r="E12" s="50">
        <v>233885.841477</v>
      </c>
      <c r="F12" s="50">
        <v>56830.9391</v>
      </c>
      <c r="G12" s="56">
        <v>17906.88</v>
      </c>
      <c r="H12" s="50"/>
      <c r="I12" s="50">
        <v>17906.88</v>
      </c>
    </row>
    <row r="13" ht="23.1" customHeight="1" spans="1:9">
      <c r="A13" s="55" t="s">
        <v>206</v>
      </c>
      <c r="B13" s="55" t="s">
        <v>296</v>
      </c>
      <c r="C13" s="51">
        <v>119035.504661</v>
      </c>
      <c r="D13" s="56">
        <v>114789.874661</v>
      </c>
      <c r="E13" s="56">
        <v>96559.460661</v>
      </c>
      <c r="F13" s="56">
        <v>18230.414</v>
      </c>
      <c r="G13" s="56">
        <v>4245.63</v>
      </c>
      <c r="H13" s="56"/>
      <c r="I13" s="56">
        <v>4245.63</v>
      </c>
    </row>
    <row r="14" ht="23.1" customHeight="1" spans="1:9">
      <c r="A14" s="55" t="s">
        <v>208</v>
      </c>
      <c r="B14" s="55" t="s">
        <v>297</v>
      </c>
      <c r="C14" s="51">
        <v>49379.175454</v>
      </c>
      <c r="D14" s="56">
        <v>47283.525454</v>
      </c>
      <c r="E14" s="56">
        <v>42887.404354</v>
      </c>
      <c r="F14" s="56">
        <v>4396.1211</v>
      </c>
      <c r="G14" s="56">
        <v>2095.65</v>
      </c>
      <c r="H14" s="56"/>
      <c r="I14" s="56">
        <v>2095.65</v>
      </c>
    </row>
    <row r="15" ht="23.1" customHeight="1" spans="1:9">
      <c r="A15" s="55" t="s">
        <v>201</v>
      </c>
      <c r="B15" s="55" t="s">
        <v>298</v>
      </c>
      <c r="C15" s="51">
        <v>128130.309323</v>
      </c>
      <c r="D15" s="56">
        <v>123416.709323</v>
      </c>
      <c r="E15" s="56">
        <v>93187.892723</v>
      </c>
      <c r="F15" s="56">
        <v>30228.8166</v>
      </c>
      <c r="G15" s="56">
        <v>4713.6</v>
      </c>
      <c r="H15" s="56"/>
      <c r="I15" s="56">
        <v>4713.6</v>
      </c>
    </row>
    <row r="16" ht="23.1" customHeight="1" spans="1:9">
      <c r="A16" s="55" t="s">
        <v>199</v>
      </c>
      <c r="B16" s="55" t="s">
        <v>299</v>
      </c>
      <c r="C16" s="51">
        <v>8214.671139</v>
      </c>
      <c r="D16" s="56">
        <v>5226.671139</v>
      </c>
      <c r="E16" s="56">
        <v>1251.083739</v>
      </c>
      <c r="F16" s="56">
        <v>3975.5874</v>
      </c>
      <c r="G16" s="56">
        <v>2988</v>
      </c>
      <c r="H16" s="56"/>
      <c r="I16" s="56">
        <v>2988</v>
      </c>
    </row>
    <row r="17" ht="23.1" customHeight="1" spans="1:9">
      <c r="A17" s="55" t="s">
        <v>203</v>
      </c>
      <c r="B17" s="55" t="s">
        <v>300</v>
      </c>
      <c r="C17" s="51">
        <v>3864</v>
      </c>
      <c r="D17" s="56"/>
      <c r="E17" s="56"/>
      <c r="F17" s="56"/>
      <c r="G17" s="56">
        <v>3864</v>
      </c>
      <c r="H17" s="56"/>
      <c r="I17" s="56">
        <v>3864</v>
      </c>
    </row>
    <row r="18" ht="23.1" customHeight="1" spans="1:9">
      <c r="A18" s="52" t="s">
        <v>301</v>
      </c>
      <c r="B18" s="52" t="s">
        <v>302</v>
      </c>
      <c r="C18" s="51">
        <v>2127.873161</v>
      </c>
      <c r="D18" s="50">
        <v>1967.873161</v>
      </c>
      <c r="E18" s="50">
        <v>1783.998261</v>
      </c>
      <c r="F18" s="50">
        <v>183.8749</v>
      </c>
      <c r="G18" s="56">
        <v>160</v>
      </c>
      <c r="H18" s="50"/>
      <c r="I18" s="50">
        <v>160</v>
      </c>
    </row>
    <row r="19" ht="23.1" customHeight="1" spans="1:9">
      <c r="A19" s="55" t="s">
        <v>222</v>
      </c>
      <c r="B19" s="55" t="s">
        <v>303</v>
      </c>
      <c r="C19" s="51">
        <v>2127.873161</v>
      </c>
      <c r="D19" s="56">
        <v>1967.873161</v>
      </c>
      <c r="E19" s="56">
        <v>1783.998261</v>
      </c>
      <c r="F19" s="56">
        <v>183.8749</v>
      </c>
      <c r="G19" s="56">
        <v>160</v>
      </c>
      <c r="H19" s="56"/>
      <c r="I19" s="56">
        <v>160</v>
      </c>
    </row>
    <row r="20" ht="23.1" customHeight="1" spans="1:9">
      <c r="A20" s="52" t="s">
        <v>304</v>
      </c>
      <c r="B20" s="52" t="s">
        <v>305</v>
      </c>
      <c r="C20" s="51">
        <v>1122.995347</v>
      </c>
      <c r="D20" s="50">
        <v>1122.995347</v>
      </c>
      <c r="E20" s="50">
        <v>1082.815347</v>
      </c>
      <c r="F20" s="50">
        <v>40.18</v>
      </c>
      <c r="G20" s="56"/>
      <c r="H20" s="50"/>
      <c r="I20" s="50"/>
    </row>
    <row r="21" ht="23.1" customHeight="1" spans="1:9">
      <c r="A21" s="55" t="s">
        <v>227</v>
      </c>
      <c r="B21" s="55" t="s">
        <v>306</v>
      </c>
      <c r="C21" s="51">
        <v>1122.995347</v>
      </c>
      <c r="D21" s="56">
        <v>1122.995347</v>
      </c>
      <c r="E21" s="56">
        <v>1082.815347</v>
      </c>
      <c r="F21" s="56">
        <v>40.18</v>
      </c>
      <c r="G21" s="56"/>
      <c r="H21" s="56"/>
      <c r="I21" s="56"/>
    </row>
    <row r="22" ht="23.1" customHeight="1" spans="1:9">
      <c r="A22" s="52" t="s">
        <v>307</v>
      </c>
      <c r="B22" s="52" t="s">
        <v>308</v>
      </c>
      <c r="C22" s="51">
        <v>9763.76357</v>
      </c>
      <c r="D22" s="50">
        <v>8380.76357</v>
      </c>
      <c r="E22" s="50">
        <v>7071.35547</v>
      </c>
      <c r="F22" s="50">
        <v>1309.4081</v>
      </c>
      <c r="G22" s="56">
        <v>1383</v>
      </c>
      <c r="H22" s="50"/>
      <c r="I22" s="50">
        <v>1383</v>
      </c>
    </row>
    <row r="23" ht="23.1" customHeight="1" spans="1:9">
      <c r="A23" s="55" t="s">
        <v>232</v>
      </c>
      <c r="B23" s="55" t="s">
        <v>309</v>
      </c>
      <c r="C23" s="51">
        <v>6645.029689</v>
      </c>
      <c r="D23" s="56">
        <v>5454.029689</v>
      </c>
      <c r="E23" s="56">
        <v>4763.067089</v>
      </c>
      <c r="F23" s="56">
        <v>690.9626</v>
      </c>
      <c r="G23" s="56">
        <v>1191</v>
      </c>
      <c r="H23" s="56"/>
      <c r="I23" s="56">
        <v>1191</v>
      </c>
    </row>
    <row r="24" ht="23.1" customHeight="1" spans="1:9">
      <c r="A24" s="55" t="s">
        <v>273</v>
      </c>
      <c r="B24" s="55" t="s">
        <v>310</v>
      </c>
      <c r="C24" s="51">
        <v>3118.733881</v>
      </c>
      <c r="D24" s="56">
        <v>2926.733881</v>
      </c>
      <c r="E24" s="56">
        <v>2308.288381</v>
      </c>
      <c r="F24" s="56">
        <v>618.4455</v>
      </c>
      <c r="G24" s="56">
        <v>192</v>
      </c>
      <c r="H24" s="56"/>
      <c r="I24" s="56">
        <v>192</v>
      </c>
    </row>
    <row r="25" ht="18.75" customHeight="1" spans="1:9">
      <c r="A25" s="55"/>
      <c r="B25" s="55"/>
      <c r="C25" s="49"/>
      <c r="D25" s="49"/>
      <c r="E25" s="49"/>
      <c r="F25" s="49"/>
      <c r="G25" s="55"/>
      <c r="H25" s="55"/>
      <c r="I25" s="49"/>
    </row>
    <row r="26" ht="35.45" customHeight="1" spans="1:9">
      <c r="A26" s="57" t="s">
        <v>311</v>
      </c>
      <c r="B26" s="57"/>
      <c r="C26" s="59">
        <v>325636.66059</v>
      </c>
      <c r="D26" s="59">
        <v>306027.05059</v>
      </c>
      <c r="E26" s="59">
        <v>247092.850806</v>
      </c>
      <c r="F26" s="59">
        <v>58934.199784</v>
      </c>
      <c r="G26" s="59">
        <v>19609.61</v>
      </c>
      <c r="H26" s="59"/>
      <c r="I26" s="59">
        <v>19609.61</v>
      </c>
    </row>
  </sheetData>
  <mergeCells count="6">
    <mergeCell ref="A2:H2"/>
    <mergeCell ref="A3:H3"/>
    <mergeCell ref="A4:H4"/>
    <mergeCell ref="D5:F5"/>
    <mergeCell ref="G5:H5"/>
    <mergeCell ref="A26:B26"/>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9"/>
  <sheetViews>
    <sheetView topLeftCell="A19" workbookViewId="0">
      <selection activeCell="N17" sqref="N17"/>
    </sheetView>
  </sheetViews>
  <sheetFormatPr defaultColWidth="10" defaultRowHeight="13.5" outlineLevelCol="4"/>
  <cols>
    <col min="1" max="1" width="15.375" customWidth="1"/>
    <col min="2" max="2" width="25" customWidth="1"/>
    <col min="3" max="3" width="15.875" customWidth="1"/>
    <col min="4" max="4" width="16.5" customWidth="1"/>
    <col min="5" max="5" width="18" customWidth="1"/>
    <col min="6" max="6" width="9.75" customWidth="1"/>
  </cols>
  <sheetData>
    <row r="1" ht="16.5" customHeight="1" spans="1:5">
      <c r="A1" s="41"/>
      <c r="B1" s="41"/>
      <c r="C1" s="41"/>
      <c r="D1" s="41"/>
      <c r="E1" s="41"/>
    </row>
    <row r="2" ht="35.45" customHeight="1" spans="1:5">
      <c r="A2" s="42" t="s">
        <v>9</v>
      </c>
      <c r="B2" s="42"/>
      <c r="C2" s="42"/>
      <c r="D2" s="42"/>
      <c r="E2" s="42"/>
    </row>
    <row r="3" ht="25.7" customHeight="1" spans="1:5">
      <c r="A3" s="43" t="s">
        <v>14</v>
      </c>
      <c r="B3" s="43"/>
      <c r="C3" s="43"/>
      <c r="D3" s="43"/>
      <c r="E3" s="43"/>
    </row>
    <row r="4" ht="14.25" customHeight="1" spans="1:5">
      <c r="A4" s="44" t="s">
        <v>15</v>
      </c>
      <c r="B4" s="44"/>
      <c r="C4" s="44"/>
      <c r="D4" s="44"/>
      <c r="E4" s="44"/>
    </row>
    <row r="5" ht="33.95" customHeight="1" spans="1:5">
      <c r="A5" s="45" t="s">
        <v>312</v>
      </c>
      <c r="B5" s="45"/>
      <c r="C5" s="45" t="s">
        <v>313</v>
      </c>
      <c r="D5" s="45"/>
      <c r="E5" s="45"/>
    </row>
    <row r="6" ht="19.9" customHeight="1" spans="1:5">
      <c r="A6" s="54" t="s">
        <v>283</v>
      </c>
      <c r="B6" s="54" t="s">
        <v>284</v>
      </c>
      <c r="C6" s="54" t="s">
        <v>68</v>
      </c>
      <c r="D6" s="54" t="s">
        <v>286</v>
      </c>
      <c r="E6" s="54" t="s">
        <v>184</v>
      </c>
    </row>
    <row r="7" ht="23.1" customHeight="1" spans="1:5">
      <c r="A7" s="52" t="s">
        <v>314</v>
      </c>
      <c r="B7" s="52" t="s">
        <v>315</v>
      </c>
      <c r="C7" s="50">
        <v>220464.59676</v>
      </c>
      <c r="D7" s="50">
        <v>220464.59676</v>
      </c>
      <c r="E7" s="50"/>
    </row>
    <row r="8" ht="23.1" customHeight="1" spans="1:5">
      <c r="A8" s="55" t="s">
        <v>316</v>
      </c>
      <c r="B8" s="55" t="s">
        <v>317</v>
      </c>
      <c r="C8" s="56">
        <v>1574.1919</v>
      </c>
      <c r="D8" s="56">
        <v>1574.1919</v>
      </c>
      <c r="E8" s="56"/>
    </row>
    <row r="9" ht="23.1" customHeight="1" spans="1:5">
      <c r="A9" s="55" t="s">
        <v>318</v>
      </c>
      <c r="B9" s="55" t="s">
        <v>319</v>
      </c>
      <c r="C9" s="56">
        <v>2746.1066</v>
      </c>
      <c r="D9" s="56">
        <v>2746.1066</v>
      </c>
      <c r="E9" s="56"/>
    </row>
    <row r="10" ht="23.1" customHeight="1" spans="1:5">
      <c r="A10" s="55" t="s">
        <v>320</v>
      </c>
      <c r="B10" s="55" t="s">
        <v>321</v>
      </c>
      <c r="C10" s="56">
        <v>12657.624</v>
      </c>
      <c r="D10" s="56">
        <v>12657.624</v>
      </c>
      <c r="E10" s="56"/>
    </row>
    <row r="11" ht="23.1" customHeight="1" spans="1:5">
      <c r="A11" s="55" t="s">
        <v>322</v>
      </c>
      <c r="B11" s="55" t="s">
        <v>323</v>
      </c>
      <c r="C11" s="56">
        <v>3950.1511</v>
      </c>
      <c r="D11" s="56">
        <v>3950.1511</v>
      </c>
      <c r="E11" s="56"/>
    </row>
    <row r="12" ht="23.1" customHeight="1" spans="1:5">
      <c r="A12" s="55" t="s">
        <v>324</v>
      </c>
      <c r="B12" s="55" t="s">
        <v>325</v>
      </c>
      <c r="C12" s="56">
        <v>52642.0428</v>
      </c>
      <c r="D12" s="56">
        <v>52642.0428</v>
      </c>
      <c r="E12" s="56"/>
    </row>
    <row r="13" ht="23.1" customHeight="1" spans="1:5">
      <c r="A13" s="55" t="s">
        <v>326</v>
      </c>
      <c r="B13" s="55" t="s">
        <v>327</v>
      </c>
      <c r="C13" s="56">
        <v>9155.2168</v>
      </c>
      <c r="D13" s="56">
        <v>9155.2168</v>
      </c>
      <c r="E13" s="56"/>
    </row>
    <row r="14" ht="23.1" customHeight="1" spans="1:5">
      <c r="A14" s="55" t="s">
        <v>328</v>
      </c>
      <c r="B14" s="55" t="s">
        <v>329</v>
      </c>
      <c r="C14" s="56">
        <v>65937.3674</v>
      </c>
      <c r="D14" s="56">
        <v>65937.3674</v>
      </c>
      <c r="E14" s="56"/>
    </row>
    <row r="15" ht="23.1" customHeight="1" spans="1:5">
      <c r="A15" s="55" t="s">
        <v>330</v>
      </c>
      <c r="B15" s="55" t="s">
        <v>331</v>
      </c>
      <c r="C15" s="56">
        <v>36750.70896</v>
      </c>
      <c r="D15" s="56">
        <v>36750.70896</v>
      </c>
      <c r="E15" s="56"/>
    </row>
    <row r="16" ht="23.1" customHeight="1" spans="1:5">
      <c r="A16" s="55" t="s">
        <v>332</v>
      </c>
      <c r="B16" s="55" t="s">
        <v>333</v>
      </c>
      <c r="C16" s="56">
        <v>23200.3348</v>
      </c>
      <c r="D16" s="56">
        <v>23200.3348</v>
      </c>
      <c r="E16" s="56"/>
    </row>
    <row r="17" ht="23.1" customHeight="1" spans="1:5">
      <c r="A17" s="55" t="s">
        <v>334</v>
      </c>
      <c r="B17" s="55" t="s">
        <v>335</v>
      </c>
      <c r="C17" s="56">
        <v>7322.9508</v>
      </c>
      <c r="D17" s="56">
        <v>7322.9508</v>
      </c>
      <c r="E17" s="56"/>
    </row>
    <row r="18" ht="23.1" customHeight="1" spans="1:5">
      <c r="A18" s="55" t="s">
        <v>336</v>
      </c>
      <c r="B18" s="55" t="s">
        <v>337</v>
      </c>
      <c r="C18" s="56">
        <v>4527.9016</v>
      </c>
      <c r="D18" s="56">
        <v>4527.9016</v>
      </c>
      <c r="E18" s="56"/>
    </row>
    <row r="19" ht="23.1" customHeight="1" spans="1:5">
      <c r="A19" s="52" t="s">
        <v>338</v>
      </c>
      <c r="B19" s="52" t="s">
        <v>339</v>
      </c>
      <c r="C19" s="50">
        <v>26628.254046</v>
      </c>
      <c r="D19" s="50">
        <v>26628.254046</v>
      </c>
      <c r="E19" s="50"/>
    </row>
    <row r="20" ht="23.1" customHeight="1" spans="1:5">
      <c r="A20" s="55" t="s">
        <v>340</v>
      </c>
      <c r="B20" s="55" t="s">
        <v>341</v>
      </c>
      <c r="C20" s="56">
        <v>23852.17229</v>
      </c>
      <c r="D20" s="56">
        <v>23852.17229</v>
      </c>
      <c r="E20" s="56"/>
    </row>
    <row r="21" ht="23.1" customHeight="1" spans="1:5">
      <c r="A21" s="55" t="s">
        <v>342</v>
      </c>
      <c r="B21" s="55" t="s">
        <v>343</v>
      </c>
      <c r="C21" s="56">
        <v>905.8407</v>
      </c>
      <c r="D21" s="56">
        <v>905.8407</v>
      </c>
      <c r="E21" s="56"/>
    </row>
    <row r="22" ht="23.1" customHeight="1" spans="1:5">
      <c r="A22" s="55" t="s">
        <v>344</v>
      </c>
      <c r="B22" s="55" t="s">
        <v>345</v>
      </c>
      <c r="C22" s="56">
        <v>96.1354</v>
      </c>
      <c r="D22" s="56">
        <v>96.1354</v>
      </c>
      <c r="E22" s="56"/>
    </row>
    <row r="23" ht="23.1" customHeight="1" spans="1:5">
      <c r="A23" s="55" t="s">
        <v>346</v>
      </c>
      <c r="B23" s="55" t="s">
        <v>347</v>
      </c>
      <c r="C23" s="56">
        <v>207.464588</v>
      </c>
      <c r="D23" s="56">
        <v>207.464588</v>
      </c>
      <c r="E23" s="56"/>
    </row>
    <row r="24" ht="23.1" customHeight="1" spans="1:5">
      <c r="A24" s="55" t="s">
        <v>348</v>
      </c>
      <c r="B24" s="55" t="s">
        <v>349</v>
      </c>
      <c r="C24" s="56">
        <v>335.37</v>
      </c>
      <c r="D24" s="56">
        <v>335.37</v>
      </c>
      <c r="E24" s="56"/>
    </row>
    <row r="25" ht="23.1" customHeight="1" spans="1:5">
      <c r="A25" s="55"/>
      <c r="B25" s="55" t="s">
        <v>350</v>
      </c>
      <c r="C25" s="56"/>
      <c r="D25" s="56"/>
      <c r="E25" s="56"/>
    </row>
    <row r="26" ht="23.1" customHeight="1" spans="1:5">
      <c r="A26" s="55" t="s">
        <v>351</v>
      </c>
      <c r="B26" s="55" t="s">
        <v>352</v>
      </c>
      <c r="C26" s="56">
        <v>1213.319068</v>
      </c>
      <c r="D26" s="56">
        <v>1213.319068</v>
      </c>
      <c r="E26" s="56"/>
    </row>
    <row r="27" ht="23.1" customHeight="1" spans="1:5">
      <c r="A27" s="55" t="s">
        <v>353</v>
      </c>
      <c r="B27" s="55" t="s">
        <v>354</v>
      </c>
      <c r="C27" s="56">
        <v>17.952</v>
      </c>
      <c r="D27" s="56">
        <v>17.952</v>
      </c>
      <c r="E27" s="56"/>
    </row>
    <row r="28" ht="23.1" customHeight="1" spans="1:5">
      <c r="A28" s="52" t="s">
        <v>355</v>
      </c>
      <c r="B28" s="52" t="s">
        <v>356</v>
      </c>
      <c r="C28" s="50">
        <v>58934.199784</v>
      </c>
      <c r="D28" s="50"/>
      <c r="E28" s="50">
        <v>58934.199784</v>
      </c>
    </row>
    <row r="29" ht="23.1" customHeight="1" spans="1:5">
      <c r="A29" s="55" t="s">
        <v>357</v>
      </c>
      <c r="B29" s="55" t="s">
        <v>358</v>
      </c>
      <c r="C29" s="56">
        <v>696.6318</v>
      </c>
      <c r="D29" s="56"/>
      <c r="E29" s="56">
        <v>696.6318</v>
      </c>
    </row>
    <row r="30" ht="23.1" customHeight="1" spans="1:5">
      <c r="A30" s="55" t="s">
        <v>359</v>
      </c>
      <c r="B30" s="55" t="s">
        <v>360</v>
      </c>
      <c r="C30" s="56">
        <v>2995.3429</v>
      </c>
      <c r="D30" s="56"/>
      <c r="E30" s="56">
        <v>2995.3429</v>
      </c>
    </row>
    <row r="31" ht="23.1" customHeight="1" spans="1:5">
      <c r="A31" s="55" t="s">
        <v>361</v>
      </c>
      <c r="B31" s="55" t="s">
        <v>362</v>
      </c>
      <c r="C31" s="56">
        <v>32394.0588</v>
      </c>
      <c r="D31" s="56"/>
      <c r="E31" s="56">
        <v>32394.0588</v>
      </c>
    </row>
    <row r="32" ht="23.1" customHeight="1" spans="1:5">
      <c r="A32" s="55" t="s">
        <v>363</v>
      </c>
      <c r="B32" s="55" t="s">
        <v>364</v>
      </c>
      <c r="C32" s="56">
        <v>29.9</v>
      </c>
      <c r="D32" s="56"/>
      <c r="E32" s="56">
        <v>29.9</v>
      </c>
    </row>
    <row r="33" ht="23.1" customHeight="1" spans="1:5">
      <c r="A33" s="55" t="s">
        <v>365</v>
      </c>
      <c r="B33" s="55" t="s">
        <v>366</v>
      </c>
      <c r="C33" s="56">
        <v>1183.3214</v>
      </c>
      <c r="D33" s="56"/>
      <c r="E33" s="56">
        <v>1183.3214</v>
      </c>
    </row>
    <row r="34" ht="23.1" customHeight="1" spans="1:5">
      <c r="A34" s="55" t="s">
        <v>367</v>
      </c>
      <c r="B34" s="55" t="s">
        <v>368</v>
      </c>
      <c r="C34" s="56">
        <v>558.0242</v>
      </c>
      <c r="D34" s="56"/>
      <c r="E34" s="56">
        <v>558.0242</v>
      </c>
    </row>
    <row r="35" ht="23.1" customHeight="1" spans="1:5">
      <c r="A35" s="55" t="s">
        <v>369</v>
      </c>
      <c r="B35" s="55" t="s">
        <v>370</v>
      </c>
      <c r="C35" s="56">
        <v>20.6664</v>
      </c>
      <c r="D35" s="56"/>
      <c r="E35" s="56">
        <v>20.6664</v>
      </c>
    </row>
    <row r="36" ht="23.1" customHeight="1" spans="1:5">
      <c r="A36" s="55" t="s">
        <v>371</v>
      </c>
      <c r="B36" s="55" t="s">
        <v>372</v>
      </c>
      <c r="C36" s="56">
        <v>152</v>
      </c>
      <c r="D36" s="56"/>
      <c r="E36" s="56">
        <v>152</v>
      </c>
    </row>
    <row r="37" ht="23.1" customHeight="1" spans="1:5">
      <c r="A37" s="55" t="s">
        <v>373</v>
      </c>
      <c r="B37" s="55" t="s">
        <v>374</v>
      </c>
      <c r="C37" s="56">
        <v>3255.1573</v>
      </c>
      <c r="D37" s="56"/>
      <c r="E37" s="56">
        <v>3255.1573</v>
      </c>
    </row>
    <row r="38" ht="23.1" customHeight="1" spans="1:5">
      <c r="A38" s="55" t="s">
        <v>375</v>
      </c>
      <c r="B38" s="55" t="s">
        <v>376</v>
      </c>
      <c r="C38" s="56">
        <v>29</v>
      </c>
      <c r="D38" s="56"/>
      <c r="E38" s="56">
        <v>29</v>
      </c>
    </row>
    <row r="39" ht="23.1" customHeight="1" spans="1:5">
      <c r="A39" s="55" t="s">
        <v>377</v>
      </c>
      <c r="B39" s="55" t="s">
        <v>378</v>
      </c>
      <c r="C39" s="56">
        <v>2968.9054</v>
      </c>
      <c r="D39" s="56"/>
      <c r="E39" s="56">
        <v>2968.9054</v>
      </c>
    </row>
    <row r="40" ht="23.1" customHeight="1" spans="1:5">
      <c r="A40" s="55" t="s">
        <v>379</v>
      </c>
      <c r="B40" s="55" t="s">
        <v>380</v>
      </c>
      <c r="C40" s="56">
        <v>658.988</v>
      </c>
      <c r="D40" s="56"/>
      <c r="E40" s="56">
        <v>658.988</v>
      </c>
    </row>
    <row r="41" ht="23.1" customHeight="1" spans="1:5">
      <c r="A41" s="55" t="s">
        <v>381</v>
      </c>
      <c r="B41" s="55" t="s">
        <v>382</v>
      </c>
      <c r="C41" s="56">
        <v>9456.516784</v>
      </c>
      <c r="D41" s="56"/>
      <c r="E41" s="56">
        <v>9456.516784</v>
      </c>
    </row>
    <row r="42" ht="23.1" customHeight="1" spans="1:5">
      <c r="A42" s="55" t="s">
        <v>383</v>
      </c>
      <c r="B42" s="55" t="s">
        <v>384</v>
      </c>
      <c r="C42" s="56">
        <v>713.3201</v>
      </c>
      <c r="D42" s="56"/>
      <c r="E42" s="56">
        <v>713.3201</v>
      </c>
    </row>
    <row r="43" ht="23.1" customHeight="1" spans="1:5">
      <c r="A43" s="55" t="s">
        <v>385</v>
      </c>
      <c r="B43" s="55" t="s">
        <v>386</v>
      </c>
      <c r="C43" s="56">
        <v>1269.1748</v>
      </c>
      <c r="D43" s="56"/>
      <c r="E43" s="56">
        <v>1269.1748</v>
      </c>
    </row>
    <row r="44" ht="23.1" customHeight="1" spans="1:5">
      <c r="A44" s="55" t="s">
        <v>387</v>
      </c>
      <c r="B44" s="55" t="s">
        <v>388</v>
      </c>
      <c r="C44" s="56">
        <v>2307.4119</v>
      </c>
      <c r="D44" s="56"/>
      <c r="E44" s="56">
        <v>2307.4119</v>
      </c>
    </row>
    <row r="45" ht="23.1" customHeight="1" spans="1:5">
      <c r="A45" s="55" t="s">
        <v>389</v>
      </c>
      <c r="B45" s="55" t="s">
        <v>390</v>
      </c>
      <c r="C45" s="56">
        <v>9.5</v>
      </c>
      <c r="D45" s="56"/>
      <c r="E45" s="56">
        <v>9.5</v>
      </c>
    </row>
    <row r="46" ht="23.1" customHeight="1" spans="1:5">
      <c r="A46" s="55" t="s">
        <v>391</v>
      </c>
      <c r="B46" s="55" t="s">
        <v>392</v>
      </c>
      <c r="C46" s="56">
        <v>180.48</v>
      </c>
      <c r="D46" s="56"/>
      <c r="E46" s="56">
        <v>180.48</v>
      </c>
    </row>
    <row r="47" ht="23.1" customHeight="1" spans="1:5">
      <c r="A47" s="55" t="s">
        <v>393</v>
      </c>
      <c r="B47" s="55" t="s">
        <v>394</v>
      </c>
      <c r="C47" s="56">
        <v>50.8</v>
      </c>
      <c r="D47" s="56"/>
      <c r="E47" s="56">
        <v>50.8</v>
      </c>
    </row>
    <row r="48" ht="23.1" customHeight="1" spans="1:5">
      <c r="A48" s="55" t="s">
        <v>395</v>
      </c>
      <c r="B48" s="55" t="s">
        <v>396</v>
      </c>
      <c r="C48" s="56">
        <v>5</v>
      </c>
      <c r="D48" s="56"/>
      <c r="E48" s="56">
        <v>5</v>
      </c>
    </row>
    <row r="49" ht="19.9" customHeight="1" spans="1:5">
      <c r="A49" s="45" t="s">
        <v>397</v>
      </c>
      <c r="B49" s="45"/>
      <c r="C49" s="13">
        <v>306027.05059</v>
      </c>
      <c r="D49" s="13">
        <v>247092.850806</v>
      </c>
      <c r="E49" s="13">
        <v>58934.199784</v>
      </c>
    </row>
  </sheetData>
  <mergeCells count="10">
    <mergeCell ref="A2:E2"/>
    <mergeCell ref="A3:E3"/>
    <mergeCell ref="A4:E4"/>
    <mergeCell ref="A5:B5"/>
    <mergeCell ref="C5:E5"/>
    <mergeCell ref="A49:B49"/>
    <mergeCell ref="A24:A25"/>
    <mergeCell ref="C24:C25"/>
    <mergeCell ref="D24:D25"/>
    <mergeCell ref="E24:E25"/>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K13" sqref="K13"/>
    </sheetView>
  </sheetViews>
  <sheetFormatPr defaultColWidth="10" defaultRowHeight="13.5" outlineLevelCol="4"/>
  <cols>
    <col min="1" max="1" width="15.125" customWidth="1"/>
    <col min="2" max="2" width="26" customWidth="1"/>
    <col min="3" max="4" width="17" customWidth="1"/>
    <col min="5" max="5" width="17.875" customWidth="1"/>
    <col min="6" max="6" width="9.75" customWidth="1"/>
  </cols>
  <sheetData>
    <row r="1" ht="18" customHeight="1" spans="1:5">
      <c r="A1" s="41"/>
      <c r="B1" s="41"/>
      <c r="C1" s="41"/>
      <c r="D1" s="41"/>
      <c r="E1" s="41"/>
    </row>
    <row r="2" ht="30.95" customHeight="1" spans="1:5">
      <c r="A2" s="42" t="s">
        <v>10</v>
      </c>
      <c r="B2" s="42"/>
      <c r="C2" s="42"/>
      <c r="D2" s="42"/>
      <c r="E2" s="42"/>
    </row>
    <row r="3" ht="25.7" customHeight="1" spans="1:5">
      <c r="A3" s="43" t="s">
        <v>14</v>
      </c>
      <c r="B3" s="43"/>
      <c r="C3" s="43"/>
      <c r="D3" s="43"/>
      <c r="E3" s="43"/>
    </row>
    <row r="4" ht="14.25" customHeight="1" spans="1:5">
      <c r="A4" s="44" t="s">
        <v>15</v>
      </c>
      <c r="B4" s="44"/>
      <c r="C4" s="44"/>
      <c r="D4" s="44"/>
      <c r="E4" s="44"/>
    </row>
    <row r="5" ht="19.9" customHeight="1" spans="1:5">
      <c r="A5" s="45" t="s">
        <v>283</v>
      </c>
      <c r="B5" s="45" t="s">
        <v>284</v>
      </c>
      <c r="C5" s="45" t="s">
        <v>398</v>
      </c>
      <c r="D5" s="45"/>
      <c r="E5" s="45"/>
    </row>
    <row r="6" ht="19.9" customHeight="1" spans="1:5">
      <c r="A6" s="45"/>
      <c r="B6" s="45"/>
      <c r="C6" s="45" t="s">
        <v>68</v>
      </c>
      <c r="D6" s="45" t="s">
        <v>181</v>
      </c>
      <c r="E6" s="45" t="s">
        <v>182</v>
      </c>
    </row>
    <row r="7" ht="23.1" customHeight="1" spans="1:5">
      <c r="A7" s="52"/>
      <c r="B7" s="52"/>
      <c r="C7" s="50"/>
      <c r="D7" s="50"/>
      <c r="E7" s="50"/>
    </row>
    <row r="8" ht="23.1" customHeight="1" spans="1:5">
      <c r="A8" s="52"/>
      <c r="B8" s="52"/>
      <c r="C8" s="50"/>
      <c r="D8" s="50"/>
      <c r="E8" s="50"/>
    </row>
    <row r="9" ht="23.1" customHeight="1" spans="1:5">
      <c r="A9" s="52"/>
      <c r="B9" s="52"/>
      <c r="C9" s="50"/>
      <c r="D9" s="50"/>
      <c r="E9" s="50"/>
    </row>
    <row r="10" ht="24.2" customHeight="1" spans="1:5">
      <c r="A10" s="45" t="s">
        <v>311</v>
      </c>
      <c r="B10" s="45"/>
      <c r="C10" s="46"/>
      <c r="D10" s="46"/>
      <c r="E10" s="46"/>
    </row>
    <row r="12" ht="14.25" spans="1:5">
      <c r="A12" s="53" t="s">
        <v>399</v>
      </c>
      <c r="B12" s="53"/>
      <c r="C12" s="53"/>
      <c r="D12" s="53"/>
      <c r="E12" s="53"/>
    </row>
  </sheetData>
  <mergeCells count="8">
    <mergeCell ref="A2:E2"/>
    <mergeCell ref="A3:E3"/>
    <mergeCell ref="A4:E4"/>
    <mergeCell ref="C5:E5"/>
    <mergeCell ref="A10:B10"/>
    <mergeCell ref="A12:E12"/>
    <mergeCell ref="A5:A6"/>
    <mergeCell ref="B5:B6"/>
  </mergeCells>
  <printOptions horizontalCentered="1"/>
  <pageMargins left="0.0780000016093254" right="0.0780000016093254" top="0.39300000667572"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
  <sheetViews>
    <sheetView tabSelected="1" workbookViewId="0">
      <selection activeCell="L13" sqref="L13"/>
    </sheetView>
  </sheetViews>
  <sheetFormatPr defaultColWidth="10" defaultRowHeight="13.5" outlineLevelCol="7"/>
  <cols>
    <col min="1" max="1" width="12.375" customWidth="1"/>
    <col min="2" max="2" width="30.25" customWidth="1"/>
    <col min="3" max="4" width="15.375" customWidth="1"/>
    <col min="5" max="5" width="13.5" customWidth="1"/>
    <col min="6" max="6" width="16.25" customWidth="1"/>
    <col min="7" max="7" width="15.5" customWidth="1"/>
    <col min="8" max="8" width="13.5" customWidth="1"/>
    <col min="9" max="9" width="9.75" customWidth="1"/>
  </cols>
  <sheetData>
    <row r="1" ht="17.25" customHeight="1" spans="1:8">
      <c r="A1" s="41"/>
      <c r="C1" s="41"/>
      <c r="D1" s="41"/>
      <c r="E1" s="41"/>
      <c r="F1" s="41"/>
      <c r="G1" s="41"/>
      <c r="H1" s="41"/>
    </row>
    <row r="2" ht="33.95" customHeight="1" spans="1:8">
      <c r="A2" s="42" t="s">
        <v>11</v>
      </c>
      <c r="B2" s="42"/>
      <c r="C2" s="42"/>
      <c r="D2" s="42"/>
      <c r="E2" s="42"/>
      <c r="F2" s="42"/>
      <c r="G2" s="42"/>
      <c r="H2" s="42"/>
    </row>
    <row r="3" ht="21.2" customHeight="1" spans="1:8">
      <c r="A3" s="43" t="s">
        <v>14</v>
      </c>
      <c r="B3" s="43"/>
      <c r="C3" s="43"/>
      <c r="D3" s="43"/>
      <c r="E3" s="43"/>
      <c r="F3" s="43"/>
      <c r="G3" s="43"/>
      <c r="H3" s="43"/>
    </row>
    <row r="4" customHeight="1" spans="3:8">
      <c r="C4" s="44" t="s">
        <v>15</v>
      </c>
      <c r="D4" s="44"/>
      <c r="E4" s="44"/>
      <c r="F4" s="44"/>
      <c r="G4" s="44"/>
      <c r="H4" s="44"/>
    </row>
    <row r="5" ht="27.95" customHeight="1" spans="1:8">
      <c r="A5" s="45" t="s">
        <v>62</v>
      </c>
      <c r="B5" s="45"/>
      <c r="C5" s="45" t="s">
        <v>400</v>
      </c>
      <c r="D5" s="45"/>
      <c r="E5" s="45"/>
      <c r="F5" s="45"/>
      <c r="G5" s="45"/>
      <c r="H5" s="45"/>
    </row>
    <row r="6" ht="26.45" customHeight="1" spans="1:8">
      <c r="A6" s="45" t="s">
        <v>401</v>
      </c>
      <c r="B6" s="45" t="s">
        <v>402</v>
      </c>
      <c r="C6" s="45" t="s">
        <v>403</v>
      </c>
      <c r="D6" s="45" t="s">
        <v>404</v>
      </c>
      <c r="E6" s="45" t="s">
        <v>405</v>
      </c>
      <c r="F6" s="45"/>
      <c r="G6" s="45"/>
      <c r="H6" s="45" t="s">
        <v>406</v>
      </c>
    </row>
    <row r="7" ht="26.45" customHeight="1" spans="1:8">
      <c r="A7" s="45"/>
      <c r="B7" s="45"/>
      <c r="C7" s="45"/>
      <c r="D7" s="45"/>
      <c r="E7" s="45" t="s">
        <v>285</v>
      </c>
      <c r="F7" s="45" t="s">
        <v>407</v>
      </c>
      <c r="G7" s="45" t="s">
        <v>408</v>
      </c>
      <c r="H7" s="45"/>
    </row>
    <row r="8" ht="22.7" customHeight="1" spans="1:8">
      <c r="A8" s="45" t="s">
        <v>74</v>
      </c>
      <c r="B8" s="45"/>
      <c r="C8" s="46">
        <v>24.5</v>
      </c>
      <c r="D8" s="46"/>
      <c r="E8" s="46">
        <v>5</v>
      </c>
      <c r="F8" s="46"/>
      <c r="G8" s="46">
        <v>5</v>
      </c>
      <c r="H8" s="46">
        <v>19.5</v>
      </c>
    </row>
    <row r="9" ht="22.7" customHeight="1" spans="1:8">
      <c r="A9" s="47" t="s">
        <v>409</v>
      </c>
      <c r="B9" s="47"/>
      <c r="C9" s="46">
        <v>24.5</v>
      </c>
      <c r="D9" s="46"/>
      <c r="E9" s="46">
        <v>5</v>
      </c>
      <c r="F9" s="46"/>
      <c r="G9" s="46">
        <v>5</v>
      </c>
      <c r="H9" s="46">
        <v>19.5</v>
      </c>
    </row>
    <row r="10" ht="22.7" customHeight="1" spans="1:8">
      <c r="A10" s="48" t="s">
        <v>75</v>
      </c>
      <c r="B10" s="48" t="s">
        <v>410</v>
      </c>
      <c r="C10" s="49">
        <v>10</v>
      </c>
      <c r="D10" s="50"/>
      <c r="E10" s="51"/>
      <c r="F10" s="50"/>
      <c r="G10" s="50"/>
      <c r="H10" s="50">
        <v>10</v>
      </c>
    </row>
    <row r="11" ht="22.7" customHeight="1" spans="1:8">
      <c r="A11" s="48" t="s">
        <v>77</v>
      </c>
      <c r="B11" s="48" t="s">
        <v>411</v>
      </c>
      <c r="C11" s="49">
        <v>2</v>
      </c>
      <c r="D11" s="50"/>
      <c r="E11" s="51"/>
      <c r="F11" s="50"/>
      <c r="G11" s="50"/>
      <c r="H11" s="50">
        <v>2</v>
      </c>
    </row>
    <row r="12" ht="22.7" customHeight="1" spans="1:8">
      <c r="A12" s="48" t="s">
        <v>79</v>
      </c>
      <c r="B12" s="48" t="s">
        <v>412</v>
      </c>
      <c r="C12" s="49">
        <v>2</v>
      </c>
      <c r="D12" s="50"/>
      <c r="E12" s="51"/>
      <c r="F12" s="50"/>
      <c r="G12" s="50"/>
      <c r="H12" s="50">
        <v>2</v>
      </c>
    </row>
    <row r="13" ht="22.7" customHeight="1" spans="1:8">
      <c r="A13" s="48" t="s">
        <v>81</v>
      </c>
      <c r="B13" s="48" t="s">
        <v>413</v>
      </c>
      <c r="C13" s="49"/>
      <c r="D13" s="50"/>
      <c r="E13" s="51"/>
      <c r="F13" s="50"/>
      <c r="G13" s="50"/>
      <c r="H13" s="50"/>
    </row>
    <row r="14" ht="22.7" customHeight="1" spans="1:8">
      <c r="A14" s="48" t="s">
        <v>83</v>
      </c>
      <c r="B14" s="48" t="s">
        <v>414</v>
      </c>
      <c r="C14" s="49">
        <v>0.5</v>
      </c>
      <c r="D14" s="50"/>
      <c r="E14" s="51"/>
      <c r="F14" s="50"/>
      <c r="G14" s="50"/>
      <c r="H14" s="50">
        <v>0.5</v>
      </c>
    </row>
    <row r="15" ht="22.7" customHeight="1" spans="1:8">
      <c r="A15" s="48" t="s">
        <v>85</v>
      </c>
      <c r="B15" s="48" t="s">
        <v>415</v>
      </c>
      <c r="C15" s="49"/>
      <c r="D15" s="50"/>
      <c r="E15" s="51"/>
      <c r="F15" s="50"/>
      <c r="G15" s="50"/>
      <c r="H15" s="50"/>
    </row>
    <row r="16" ht="22.7" customHeight="1" spans="1:8">
      <c r="A16" s="48" t="s">
        <v>87</v>
      </c>
      <c r="B16" s="48" t="s">
        <v>416</v>
      </c>
      <c r="C16" s="49"/>
      <c r="D16" s="50"/>
      <c r="E16" s="51"/>
      <c r="F16" s="50"/>
      <c r="G16" s="50"/>
      <c r="H16" s="50"/>
    </row>
    <row r="17" ht="22.7" customHeight="1" spans="1:8">
      <c r="A17" s="48" t="s">
        <v>89</v>
      </c>
      <c r="B17" s="48" t="s">
        <v>417</v>
      </c>
      <c r="C17" s="49"/>
      <c r="D17" s="50"/>
      <c r="E17" s="51"/>
      <c r="F17" s="50"/>
      <c r="G17" s="50"/>
      <c r="H17" s="50"/>
    </row>
    <row r="18" ht="22.7" customHeight="1" spans="1:8">
      <c r="A18" s="48" t="s">
        <v>91</v>
      </c>
      <c r="B18" s="48" t="s">
        <v>418</v>
      </c>
      <c r="C18" s="49"/>
      <c r="D18" s="50"/>
      <c r="E18" s="51"/>
      <c r="F18" s="50"/>
      <c r="G18" s="50"/>
      <c r="H18" s="50"/>
    </row>
    <row r="19" ht="22.7" customHeight="1" spans="1:8">
      <c r="A19" s="48" t="s">
        <v>93</v>
      </c>
      <c r="B19" s="48" t="s">
        <v>419</v>
      </c>
      <c r="C19" s="49"/>
      <c r="D19" s="50"/>
      <c r="E19" s="51"/>
      <c r="F19" s="50"/>
      <c r="G19" s="50"/>
      <c r="H19" s="50"/>
    </row>
    <row r="20" ht="22.7" customHeight="1" spans="1:8">
      <c r="A20" s="48" t="s">
        <v>95</v>
      </c>
      <c r="B20" s="48" t="s">
        <v>420</v>
      </c>
      <c r="C20" s="49"/>
      <c r="D20" s="50"/>
      <c r="E20" s="51"/>
      <c r="F20" s="50"/>
      <c r="G20" s="50"/>
      <c r="H20" s="50"/>
    </row>
    <row r="21" ht="22.7" customHeight="1" spans="1:8">
      <c r="A21" s="48" t="s">
        <v>97</v>
      </c>
      <c r="B21" s="48" t="s">
        <v>421</v>
      </c>
      <c r="C21" s="49">
        <v>7</v>
      </c>
      <c r="D21" s="50"/>
      <c r="E21" s="51">
        <v>5</v>
      </c>
      <c r="F21" s="50"/>
      <c r="G21" s="50">
        <v>5</v>
      </c>
      <c r="H21" s="50">
        <v>2</v>
      </c>
    </row>
    <row r="22" ht="22.7" customHeight="1" spans="1:8">
      <c r="A22" s="48" t="s">
        <v>99</v>
      </c>
      <c r="B22" s="48" t="s">
        <v>422</v>
      </c>
      <c r="C22" s="49"/>
      <c r="D22" s="50"/>
      <c r="E22" s="51"/>
      <c r="F22" s="50"/>
      <c r="G22" s="50"/>
      <c r="H22" s="50"/>
    </row>
    <row r="23" ht="22.7" customHeight="1" spans="1:8">
      <c r="A23" s="48" t="s">
        <v>101</v>
      </c>
      <c r="B23" s="48" t="s">
        <v>423</v>
      </c>
      <c r="C23" s="49"/>
      <c r="D23" s="50"/>
      <c r="E23" s="51"/>
      <c r="F23" s="50"/>
      <c r="G23" s="50"/>
      <c r="H23" s="50"/>
    </row>
    <row r="24" ht="22.7" customHeight="1" spans="1:8">
      <c r="A24" s="48" t="s">
        <v>103</v>
      </c>
      <c r="B24" s="48" t="s">
        <v>424</v>
      </c>
      <c r="C24" s="49"/>
      <c r="D24" s="50"/>
      <c r="E24" s="51"/>
      <c r="F24" s="50"/>
      <c r="G24" s="50"/>
      <c r="H24" s="50"/>
    </row>
    <row r="25" ht="22.7" customHeight="1" spans="1:8">
      <c r="A25" s="48" t="s">
        <v>105</v>
      </c>
      <c r="B25" s="48" t="s">
        <v>425</v>
      </c>
      <c r="C25" s="49"/>
      <c r="D25" s="50"/>
      <c r="E25" s="51"/>
      <c r="F25" s="50"/>
      <c r="G25" s="50"/>
      <c r="H25" s="50"/>
    </row>
    <row r="26" ht="22.7" customHeight="1" spans="1:8">
      <c r="A26" s="48" t="s">
        <v>107</v>
      </c>
      <c r="B26" s="48" t="s">
        <v>426</v>
      </c>
      <c r="C26" s="49"/>
      <c r="D26" s="50"/>
      <c r="E26" s="51"/>
      <c r="F26" s="50"/>
      <c r="G26" s="50"/>
      <c r="H26" s="50"/>
    </row>
    <row r="27" ht="22.7" customHeight="1" spans="1:8">
      <c r="A27" s="48" t="s">
        <v>109</v>
      </c>
      <c r="B27" s="48" t="s">
        <v>427</v>
      </c>
      <c r="C27" s="49"/>
      <c r="D27" s="50"/>
      <c r="E27" s="51"/>
      <c r="F27" s="50"/>
      <c r="G27" s="50"/>
      <c r="H27" s="50"/>
    </row>
    <row r="28" ht="22.7" customHeight="1" spans="1:8">
      <c r="A28" s="48" t="s">
        <v>111</v>
      </c>
      <c r="B28" s="48" t="s">
        <v>428</v>
      </c>
      <c r="C28" s="49"/>
      <c r="D28" s="50"/>
      <c r="E28" s="51"/>
      <c r="F28" s="50"/>
      <c r="G28" s="50"/>
      <c r="H28" s="50"/>
    </row>
    <row r="29" ht="22.7" customHeight="1" spans="1:8">
      <c r="A29" s="48" t="s">
        <v>113</v>
      </c>
      <c r="B29" s="48" t="s">
        <v>429</v>
      </c>
      <c r="C29" s="49"/>
      <c r="D29" s="50"/>
      <c r="E29" s="51"/>
      <c r="F29" s="50"/>
      <c r="G29" s="50"/>
      <c r="H29" s="50"/>
    </row>
    <row r="30" ht="22.7" customHeight="1" spans="1:8">
      <c r="A30" s="48" t="s">
        <v>115</v>
      </c>
      <c r="B30" s="48" t="s">
        <v>430</v>
      </c>
      <c r="C30" s="49"/>
      <c r="D30" s="50"/>
      <c r="E30" s="51"/>
      <c r="F30" s="50"/>
      <c r="G30" s="50"/>
      <c r="H30" s="50"/>
    </row>
    <row r="31" ht="22.7" customHeight="1" spans="1:8">
      <c r="A31" s="48" t="s">
        <v>117</v>
      </c>
      <c r="B31" s="48" t="s">
        <v>431</v>
      </c>
      <c r="C31" s="49"/>
      <c r="D31" s="50"/>
      <c r="E31" s="51"/>
      <c r="F31" s="50"/>
      <c r="G31" s="50"/>
      <c r="H31" s="50"/>
    </row>
    <row r="32" ht="22.7" customHeight="1" spans="1:8">
      <c r="A32" s="48" t="s">
        <v>119</v>
      </c>
      <c r="B32" s="48" t="s">
        <v>432</v>
      </c>
      <c r="C32" s="49"/>
      <c r="D32" s="50"/>
      <c r="E32" s="51"/>
      <c r="F32" s="50"/>
      <c r="G32" s="50"/>
      <c r="H32" s="50"/>
    </row>
    <row r="33" ht="22.7" customHeight="1" spans="1:8">
      <c r="A33" s="48" t="s">
        <v>121</v>
      </c>
      <c r="B33" s="48" t="s">
        <v>433</v>
      </c>
      <c r="C33" s="49"/>
      <c r="D33" s="50"/>
      <c r="E33" s="51"/>
      <c r="F33" s="50"/>
      <c r="G33" s="50"/>
      <c r="H33" s="50"/>
    </row>
    <row r="34" ht="22.7" customHeight="1" spans="1:8">
      <c r="A34" s="48" t="s">
        <v>123</v>
      </c>
      <c r="B34" s="48" t="s">
        <v>434</v>
      </c>
      <c r="C34" s="49"/>
      <c r="D34" s="50"/>
      <c r="E34" s="51"/>
      <c r="F34" s="50"/>
      <c r="G34" s="50"/>
      <c r="H34" s="50"/>
    </row>
    <row r="35" ht="22.7" customHeight="1" spans="1:8">
      <c r="A35" s="48" t="s">
        <v>125</v>
      </c>
      <c r="B35" s="48" t="s">
        <v>435</v>
      </c>
      <c r="C35" s="49"/>
      <c r="D35" s="50"/>
      <c r="E35" s="51"/>
      <c r="F35" s="50"/>
      <c r="G35" s="50"/>
      <c r="H35" s="50"/>
    </row>
    <row r="36" ht="22.7" customHeight="1" spans="1:8">
      <c r="A36" s="48" t="s">
        <v>127</v>
      </c>
      <c r="B36" s="48" t="s">
        <v>436</v>
      </c>
      <c r="C36" s="49"/>
      <c r="D36" s="50"/>
      <c r="E36" s="51"/>
      <c r="F36" s="50"/>
      <c r="G36" s="50"/>
      <c r="H36" s="50"/>
    </row>
    <row r="37" ht="22.7" customHeight="1" spans="1:8">
      <c r="A37" s="48" t="s">
        <v>129</v>
      </c>
      <c r="B37" s="48" t="s">
        <v>437</v>
      </c>
      <c r="C37" s="49"/>
      <c r="D37" s="50"/>
      <c r="E37" s="51"/>
      <c r="F37" s="50"/>
      <c r="G37" s="50"/>
      <c r="H37" s="50"/>
    </row>
    <row r="38" ht="22.7" customHeight="1" spans="1:8">
      <c r="A38" s="48" t="s">
        <v>131</v>
      </c>
      <c r="B38" s="48" t="s">
        <v>438</v>
      </c>
      <c r="C38" s="49"/>
      <c r="D38" s="50"/>
      <c r="E38" s="51"/>
      <c r="F38" s="50"/>
      <c r="G38" s="50"/>
      <c r="H38" s="50"/>
    </row>
    <row r="39" ht="22.7" customHeight="1" spans="1:8">
      <c r="A39" s="48" t="s">
        <v>133</v>
      </c>
      <c r="B39" s="48" t="s">
        <v>439</v>
      </c>
      <c r="C39" s="49"/>
      <c r="D39" s="50"/>
      <c r="E39" s="51"/>
      <c r="F39" s="50"/>
      <c r="G39" s="50"/>
      <c r="H39" s="50"/>
    </row>
    <row r="40" ht="22.7" customHeight="1" spans="1:8">
      <c r="A40" s="48" t="s">
        <v>135</v>
      </c>
      <c r="B40" s="48" t="s">
        <v>440</v>
      </c>
      <c r="C40" s="49"/>
      <c r="D40" s="50"/>
      <c r="E40" s="51"/>
      <c r="F40" s="50"/>
      <c r="G40" s="50"/>
      <c r="H40" s="50"/>
    </row>
    <row r="41" ht="22.7" customHeight="1" spans="1:8">
      <c r="A41" s="48" t="s">
        <v>137</v>
      </c>
      <c r="B41" s="48" t="s">
        <v>441</v>
      </c>
      <c r="C41" s="49">
        <v>1</v>
      </c>
      <c r="D41" s="50"/>
      <c r="E41" s="51"/>
      <c r="F41" s="50"/>
      <c r="G41" s="50"/>
      <c r="H41" s="50">
        <v>1</v>
      </c>
    </row>
    <row r="42" ht="22.7" customHeight="1" spans="1:8">
      <c r="A42" s="48" t="s">
        <v>139</v>
      </c>
      <c r="B42" s="48" t="s">
        <v>442</v>
      </c>
      <c r="C42" s="49"/>
      <c r="D42" s="50"/>
      <c r="E42" s="51"/>
      <c r="F42" s="50"/>
      <c r="G42" s="50"/>
      <c r="H42" s="50"/>
    </row>
    <row r="43" ht="22.7" customHeight="1" spans="1:8">
      <c r="A43" s="48" t="s">
        <v>141</v>
      </c>
      <c r="B43" s="48" t="s">
        <v>443</v>
      </c>
      <c r="C43" s="49"/>
      <c r="D43" s="50"/>
      <c r="E43" s="51"/>
      <c r="F43" s="50"/>
      <c r="G43" s="50"/>
      <c r="H43" s="50"/>
    </row>
    <row r="44" ht="22.7" customHeight="1" spans="1:8">
      <c r="A44" s="48" t="s">
        <v>143</v>
      </c>
      <c r="B44" s="48" t="s">
        <v>444</v>
      </c>
      <c r="C44" s="49"/>
      <c r="D44" s="50"/>
      <c r="E44" s="51"/>
      <c r="F44" s="50"/>
      <c r="G44" s="50"/>
      <c r="H44" s="50"/>
    </row>
    <row r="45" ht="22.7" customHeight="1" spans="1:8">
      <c r="A45" s="48" t="s">
        <v>145</v>
      </c>
      <c r="B45" s="48" t="s">
        <v>445</v>
      </c>
      <c r="C45" s="49"/>
      <c r="D45" s="50"/>
      <c r="E45" s="51"/>
      <c r="F45" s="50"/>
      <c r="G45" s="50"/>
      <c r="H45" s="50"/>
    </row>
    <row r="46" ht="22.7" customHeight="1" spans="1:8">
      <c r="A46" s="48" t="s">
        <v>147</v>
      </c>
      <c r="B46" s="48" t="s">
        <v>446</v>
      </c>
      <c r="C46" s="49"/>
      <c r="D46" s="50"/>
      <c r="E46" s="51"/>
      <c r="F46" s="50"/>
      <c r="G46" s="50"/>
      <c r="H46" s="50"/>
    </row>
    <row r="47" ht="22.7" customHeight="1" spans="1:8">
      <c r="A47" s="48" t="s">
        <v>149</v>
      </c>
      <c r="B47" s="48" t="s">
        <v>447</v>
      </c>
      <c r="C47" s="49"/>
      <c r="D47" s="50"/>
      <c r="E47" s="51"/>
      <c r="F47" s="50"/>
      <c r="G47" s="50"/>
      <c r="H47" s="50"/>
    </row>
    <row r="48" ht="22.7" customHeight="1" spans="1:8">
      <c r="A48" s="48" t="s">
        <v>151</v>
      </c>
      <c r="B48" s="48" t="s">
        <v>448</v>
      </c>
      <c r="C48" s="49"/>
      <c r="D48" s="50"/>
      <c r="E48" s="51"/>
      <c r="F48" s="50"/>
      <c r="G48" s="50"/>
      <c r="H48" s="50"/>
    </row>
    <row r="49" ht="22.7" customHeight="1" spans="1:8">
      <c r="A49" s="48" t="s">
        <v>153</v>
      </c>
      <c r="B49" s="48" t="s">
        <v>449</v>
      </c>
      <c r="C49" s="49"/>
      <c r="D49" s="50"/>
      <c r="E49" s="51"/>
      <c r="F49" s="50"/>
      <c r="G49" s="50"/>
      <c r="H49" s="50"/>
    </row>
    <row r="50" ht="22.7" customHeight="1" spans="1:8">
      <c r="A50" s="48" t="s">
        <v>155</v>
      </c>
      <c r="B50" s="48" t="s">
        <v>450</v>
      </c>
      <c r="C50" s="49"/>
      <c r="D50" s="50"/>
      <c r="E50" s="51"/>
      <c r="F50" s="50"/>
      <c r="G50" s="50"/>
      <c r="H50" s="50"/>
    </row>
    <row r="51" ht="22.7" customHeight="1" spans="1:8">
      <c r="A51" s="48" t="s">
        <v>157</v>
      </c>
      <c r="B51" s="48" t="s">
        <v>451</v>
      </c>
      <c r="C51" s="49"/>
      <c r="D51" s="50"/>
      <c r="E51" s="51"/>
      <c r="F51" s="50"/>
      <c r="G51" s="50"/>
      <c r="H51" s="50"/>
    </row>
    <row r="52" ht="22.7" customHeight="1" spans="1:8">
      <c r="A52" s="48" t="s">
        <v>159</v>
      </c>
      <c r="B52" s="48" t="s">
        <v>452</v>
      </c>
      <c r="C52" s="49"/>
      <c r="D52" s="50"/>
      <c r="E52" s="51"/>
      <c r="F52" s="50"/>
      <c r="G52" s="50"/>
      <c r="H52" s="50"/>
    </row>
    <row r="53" ht="22.7" customHeight="1" spans="1:8">
      <c r="A53" s="48" t="s">
        <v>161</v>
      </c>
      <c r="B53" s="48" t="s">
        <v>453</v>
      </c>
      <c r="C53" s="49"/>
      <c r="D53" s="50"/>
      <c r="E53" s="51"/>
      <c r="F53" s="50"/>
      <c r="G53" s="50"/>
      <c r="H53" s="50"/>
    </row>
    <row r="54" ht="22.7" customHeight="1" spans="1:8">
      <c r="A54" s="48" t="s">
        <v>163</v>
      </c>
      <c r="B54" s="48" t="s">
        <v>454</v>
      </c>
      <c r="C54" s="49"/>
      <c r="D54" s="50"/>
      <c r="E54" s="51"/>
      <c r="F54" s="50"/>
      <c r="G54" s="50"/>
      <c r="H54" s="50"/>
    </row>
    <row r="55" ht="22.7" customHeight="1" spans="1:8">
      <c r="A55" s="48" t="s">
        <v>165</v>
      </c>
      <c r="B55" s="48" t="s">
        <v>455</v>
      </c>
      <c r="C55" s="49"/>
      <c r="D55" s="50"/>
      <c r="E55" s="51"/>
      <c r="F55" s="50"/>
      <c r="G55" s="50"/>
      <c r="H55" s="50"/>
    </row>
    <row r="56" ht="22.7" customHeight="1" spans="1:8">
      <c r="A56" s="48" t="s">
        <v>167</v>
      </c>
      <c r="B56" s="48" t="s">
        <v>456</v>
      </c>
      <c r="C56" s="49"/>
      <c r="D56" s="50"/>
      <c r="E56" s="51"/>
      <c r="F56" s="50"/>
      <c r="G56" s="50"/>
      <c r="H56" s="50"/>
    </row>
    <row r="57" ht="22.7" customHeight="1" spans="1:8">
      <c r="A57" s="48" t="s">
        <v>169</v>
      </c>
      <c r="B57" s="48" t="s">
        <v>457</v>
      </c>
      <c r="C57" s="49"/>
      <c r="D57" s="50"/>
      <c r="E57" s="51"/>
      <c r="F57" s="50"/>
      <c r="G57" s="50"/>
      <c r="H57" s="50"/>
    </row>
    <row r="58" ht="22.7" customHeight="1" spans="1:8">
      <c r="A58" s="48" t="s">
        <v>171</v>
      </c>
      <c r="B58" s="48" t="s">
        <v>458</v>
      </c>
      <c r="C58" s="49"/>
      <c r="D58" s="50"/>
      <c r="E58" s="51"/>
      <c r="F58" s="50"/>
      <c r="G58" s="50"/>
      <c r="H58" s="50"/>
    </row>
    <row r="59" ht="22.7" customHeight="1" spans="1:8">
      <c r="A59" s="48" t="s">
        <v>173</v>
      </c>
      <c r="B59" s="48" t="s">
        <v>459</v>
      </c>
      <c r="C59" s="49"/>
      <c r="D59" s="50"/>
      <c r="E59" s="51"/>
      <c r="F59" s="50"/>
      <c r="G59" s="50"/>
      <c r="H59" s="50"/>
    </row>
    <row r="60" ht="22.7" customHeight="1" spans="1:8">
      <c r="A60" s="48" t="s">
        <v>175</v>
      </c>
      <c r="B60" s="48" t="s">
        <v>460</v>
      </c>
      <c r="C60" s="49">
        <v>2</v>
      </c>
      <c r="D60" s="50"/>
      <c r="E60" s="51"/>
      <c r="F60" s="50"/>
      <c r="G60" s="50"/>
      <c r="H60" s="50">
        <v>2</v>
      </c>
    </row>
    <row r="61" ht="22.7" customHeight="1" spans="1:8">
      <c r="A61" s="48" t="s">
        <v>177</v>
      </c>
      <c r="B61" s="48" t="s">
        <v>461</v>
      </c>
      <c r="C61" s="49"/>
      <c r="D61" s="50"/>
      <c r="E61" s="51"/>
      <c r="F61" s="50"/>
      <c r="G61" s="50"/>
      <c r="H61" s="50"/>
    </row>
    <row r="62" ht="22.7" customHeight="1" spans="1:8">
      <c r="A62" s="48" t="s">
        <v>179</v>
      </c>
      <c r="B62" s="48" t="s">
        <v>462</v>
      </c>
      <c r="C62" s="49"/>
      <c r="D62" s="50"/>
      <c r="E62" s="51"/>
      <c r="F62" s="50"/>
      <c r="G62" s="50"/>
      <c r="H62" s="50"/>
    </row>
  </sheetData>
  <mergeCells count="13">
    <mergeCell ref="A2:H2"/>
    <mergeCell ref="A3:H3"/>
    <mergeCell ref="C4:H4"/>
    <mergeCell ref="A5:B5"/>
    <mergeCell ref="C5:H5"/>
    <mergeCell ref="E6:G6"/>
    <mergeCell ref="A8:B8"/>
    <mergeCell ref="A9:B9"/>
    <mergeCell ref="A6:A7"/>
    <mergeCell ref="B6:B7"/>
    <mergeCell ref="C6:C7"/>
    <mergeCell ref="D6:D7"/>
    <mergeCell ref="H6:H7"/>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目录</vt:lpstr>
      <vt:lpstr>2023年部门收支总体情况表</vt:lpstr>
      <vt:lpstr>2023年部门收入总体情况表</vt:lpstr>
      <vt:lpstr>2023年部门支出总体情况表</vt:lpstr>
      <vt:lpstr>2023年财政拨款收支总体情况表</vt:lpstr>
      <vt:lpstr>2023年一般公共预算支出情况表</vt:lpstr>
      <vt:lpstr>2023年一般公共预算基本支出情况表</vt:lpstr>
      <vt:lpstr>2023年政府性基金预算支出情况表</vt:lpstr>
      <vt:lpstr>2023年一般公共预算“三公”经费预算表</vt:lpstr>
      <vt:lpstr>2023年预算项目绩效目标表</vt:lpstr>
      <vt:lpstr>2023年整体支出绩效目标表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2023-04-07T08:13:00Z</dcterms:created>
  <dcterms:modified xsi:type="dcterms:W3CDTF">2023-05-26T07:30:53Z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6293F1BB33604AAAB6C23CF24C84F34D</vt:lpwstr>
  </property>
</Properties>
</file>