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8" activeTab="11"/>
  </bookViews>
  <sheets>
    <sheet name="部门收支总体情况表" sheetId="1" r:id="rId1"/>
    <sheet name="部门收入总体情况表" sheetId="2" r:id="rId2"/>
    <sheet name="部门支出总体情况表（03表）" sheetId="3" r:id="rId3"/>
    <sheet name="一般公共预算支出情况表（公开1）" sheetId="4" r:id="rId4"/>
    <sheet name="财政拨款收支总体情况表（公开3）" sheetId="5" r:id="rId5"/>
    <sheet name="一般公共预算基本支出表（公开4）" sheetId="6" r:id="rId6"/>
    <sheet name="政府性基金预算支出情况表（公开5）" sheetId="7" r:id="rId7"/>
    <sheet name="一般公共预算三公经费预算表" sheetId="8" r:id="rId8"/>
    <sheet name="预算项目绩效目标表" sheetId="9" r:id="rId9"/>
    <sheet name="整体支出绩效目标表" sheetId="10" r:id="rId10"/>
    <sheet name="部门预算支出经济科目分类表" sheetId="11" r:id="rId11"/>
    <sheet name="政府预算经济科目分类表" sheetId="12" r:id="rId12"/>
  </sheets>
  <definedNames>
    <definedName name="_xlnm.Print_Area" localSheetId="0">'部门收支总体情况表'!$A$1:$D$23</definedName>
    <definedName name="_xlnm.Print_Area" localSheetId="2">'部门支出总体情况表（03表）'!$A$1:$V$17</definedName>
    <definedName name="_xlnm.Print_Titles" localSheetId="5">'一般公共预算基本支出表（公开4）'!$3:$3</definedName>
  </definedNames>
  <calcPr fullCalcOnLoad="1"/>
</workbook>
</file>

<file path=xl/sharedStrings.xml><?xml version="1.0" encoding="utf-8"?>
<sst xmlns="http://schemas.openxmlformats.org/spreadsheetml/2006/main" count="771" uniqueCount="598">
  <si>
    <t>2019年部门收支总体情况表</t>
  </si>
  <si>
    <t>编制单位：浏阳市两型产业园管理委员会</t>
  </si>
  <si>
    <t>单位:万元</t>
  </si>
  <si>
    <t>收                  入</t>
  </si>
  <si>
    <t>支                  出</t>
  </si>
  <si>
    <t>项         目</t>
  </si>
  <si>
    <t>本年预算</t>
  </si>
  <si>
    <t>一、地方公共财政预算收入</t>
  </si>
  <si>
    <t>一、基本支出</t>
  </si>
  <si>
    <t>   1、财政补助收入</t>
  </si>
  <si>
    <t>    工资福利支出</t>
  </si>
  <si>
    <t>   2、纳入一般公共预算管理的非税收入</t>
  </si>
  <si>
    <t>    商品和服务支出</t>
  </si>
  <si>
    <t>   其中:1.行政事业性收费收入</t>
  </si>
  <si>
    <t>    对个人和家庭的补助</t>
  </si>
  <si>
    <t>        2.罚没收入</t>
  </si>
  <si>
    <t>二、项目支出</t>
  </si>
  <si>
    <t>        3.专项收入</t>
  </si>
  <si>
    <t>    专项工作类项目</t>
  </si>
  <si>
    <t>        4.国有资本经营收入</t>
  </si>
  <si>
    <t>    基本建设支出类项目</t>
  </si>
  <si>
    <t>        5.国有资源(资产)有偿使用收入</t>
  </si>
  <si>
    <t>    经济社会事业发展类项目</t>
  </si>
  <si>
    <t>        6.其他收入</t>
  </si>
  <si>
    <t>    惠民政策到人类项目</t>
  </si>
  <si>
    <t>二、纳入财政专户管理的非税收入</t>
  </si>
  <si>
    <t>    对乡镇和村级补助类项目</t>
  </si>
  <si>
    <t>   其中：1、事业性收费收入</t>
  </si>
  <si>
    <t>    其他类项目支出</t>
  </si>
  <si>
    <t>         2、上级补助收入</t>
  </si>
  <si>
    <t>         3、其他收入</t>
  </si>
  <si>
    <t>三、政府性基金管理的收入</t>
  </si>
  <si>
    <t>本 年 支 出 合 计</t>
  </si>
  <si>
    <t>四、上级转移支付收入</t>
  </si>
  <si>
    <t>五、体制分成</t>
  </si>
  <si>
    <t>三、对附属单位补助支出</t>
  </si>
  <si>
    <t>本 年 收 入 合 计</t>
  </si>
  <si>
    <t>四、上缴上级支出</t>
  </si>
  <si>
    <t>六、上年结转</t>
  </si>
  <si>
    <t>五、结转下年</t>
  </si>
  <si>
    <t>收  入  总  计</t>
  </si>
  <si>
    <t>支  出  总  计</t>
  </si>
  <si>
    <t>2019年部门收入总体情况表</t>
  </si>
  <si>
    <t>单位：万元</t>
  </si>
  <si>
    <t>单位代码</t>
  </si>
  <si>
    <t>单位名称</t>
  </si>
  <si>
    <t>编制序列</t>
  </si>
  <si>
    <t>合计</t>
  </si>
  <si>
    <t>财政补助收入</t>
  </si>
  <si>
    <t>纳入预算管理的非税收入</t>
  </si>
  <si>
    <t>纳入财政专户管理的非税收入</t>
  </si>
  <si>
    <t>纳入政府性基金管理的收入</t>
  </si>
  <si>
    <t>上级转移支付收入</t>
  </si>
  <si>
    <t>体制分成</t>
  </si>
  <si>
    <t>上年结转</t>
  </si>
  <si>
    <t>行政事业性收费收入</t>
  </si>
  <si>
    <t>罚没收入</t>
  </si>
  <si>
    <t>专项收入</t>
  </si>
  <si>
    <t>国有资本经营收入</t>
  </si>
  <si>
    <t>国有资源（资产）有偿使用收入</t>
  </si>
  <si>
    <t>其他收入</t>
  </si>
  <si>
    <t>上级补助收入</t>
  </si>
  <si>
    <t>浏阳市两型产业园管理委员会</t>
  </si>
  <si>
    <t>2019年部门支出总体情况表</t>
  </si>
  <si>
    <t>编制单位:浏阳市两型产业园管理委员会</t>
  </si>
  <si>
    <t>功能科目</t>
  </si>
  <si>
    <t>功能科目名称</t>
  </si>
  <si>
    <t>经办机构</t>
  </si>
  <si>
    <t>合  计</t>
  </si>
  <si>
    <t>基本支出</t>
  </si>
  <si>
    <t>项目支出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</si>
  <si>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</si>
  <si>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</si>
  <si>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</si>
  <si>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</si>
  <si>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</si>
  <si>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</si>
  <si>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</si>
  <si>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</si>
  <si>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</si>
  <si>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</si>
  <si>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专项工作类项目</t>
  </si>
  <si>
    <t>基本建设支出类项目</t>
  </si>
  <si>
    <t>社会事业发展类项目</t>
  </si>
  <si>
    <t>惠民政策到人类项目</t>
  </si>
  <si>
    <t>对乡镇和村级补助类项目</t>
  </si>
  <si>
    <t>其他类项目</t>
  </si>
  <si>
    <t>总计</t>
  </si>
  <si>
    <t>农林水支出</t>
  </si>
  <si>
    <t>农业</t>
  </si>
  <si>
    <t>其他农业支出</t>
  </si>
  <si>
    <t>事业运行</t>
  </si>
  <si>
    <t>2019年一般公共预算支出情况表</t>
  </si>
  <si>
    <t>科目名称</t>
  </si>
  <si>
    <t>大瑶镇镇政府</t>
  </si>
  <si>
    <t>大瑶镇司法所</t>
  </si>
  <si>
    <t>大瑶镇财政分局</t>
  </si>
  <si>
    <t>2019年财政拨款收支总体情况表</t>
  </si>
  <si>
    <t>收            入</t>
  </si>
  <si>
    <t>支              出</t>
  </si>
  <si>
    <t>项目</t>
  </si>
  <si>
    <t>一般公共预算</t>
  </si>
  <si>
    <t>政府性基金预算</t>
  </si>
  <si>
    <t>一、一般公共预算拨款</t>
  </si>
  <si>
    <t>一、一般公共服务</t>
  </si>
  <si>
    <t>  财政补助收入</t>
  </si>
  <si>
    <t>二、国防</t>
  </si>
  <si>
    <t>  纳入一般公共预算管理的非税收入</t>
  </si>
  <si>
    <t>三、公共安全</t>
  </si>
  <si>
    <t>    行政事业性收费收入</t>
  </si>
  <si>
    <t>四、教育</t>
  </si>
  <si>
    <t>    罚没收入</t>
  </si>
  <si>
    <t>五、科学技术支出</t>
  </si>
  <si>
    <t>    专项收入</t>
  </si>
  <si>
    <t>六、文化体育与传媒支出</t>
  </si>
  <si>
    <t>    国有资本经营收入</t>
  </si>
  <si>
    <t>七、社会保障和就业支出</t>
  </si>
  <si>
    <t>    国有资源(资产)有偿使用收入</t>
  </si>
  <si>
    <t>八、社会保险基金支出</t>
  </si>
  <si>
    <t>    其他收入</t>
  </si>
  <si>
    <t>九、医疗卫生支出</t>
  </si>
  <si>
    <t> 纳入财政专户管理的非税收入</t>
  </si>
  <si>
    <t>十、节能环保支出</t>
  </si>
  <si>
    <t> 上级转移支付收入</t>
  </si>
  <si>
    <t>十一、城乡社区支出</t>
  </si>
  <si>
    <t>  上年结转</t>
  </si>
  <si>
    <t>十二、农林水支出</t>
  </si>
  <si>
    <t> 体制分成</t>
  </si>
  <si>
    <t>十三、交通运输</t>
  </si>
  <si>
    <t>十四、资源勘探信息等支出</t>
  </si>
  <si>
    <t>二、政府性基金预算收入</t>
  </si>
  <si>
    <t>十五、商业服务业等支出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</si>
  <si>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</si>
  <si>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</si>
  <si>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</si>
  <si>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</si>
  <si>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</si>
  <si>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二一、灾害防治及应急管理支出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</si>
  <si>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</si>
  <si>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</si>
  <si>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</si>
  <si>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</si>
  <si>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</si>
  <si>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</si>
  <si>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本年收入合计</t>
  </si>
  <si>
    <t>本年支出合计</t>
  </si>
  <si>
    <t>2019年一般公共预算基本支出情况表</t>
  </si>
  <si>
    <t>单位：元</t>
  </si>
  <si>
    <t>经济科目名称</t>
  </si>
  <si>
    <t>2019年预算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</si>
  <si>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</si>
  <si>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</si>
  <si>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</si>
  <si>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</si>
  <si>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</si>
  <si>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</si>
  <si>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</si>
  <si>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</si>
  <si>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</si>
  <si>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</si>
  <si>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</si>
  <si>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</si>
  <si>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</si>
  <si>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</si>
  <si>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</si>
  <si>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</si>
  <si>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</si>
  <si>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</si>
  <si>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</si>
  <si>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</si>
  <si>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</si>
  <si>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</si>
  <si>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</si>
  <si>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</si>
  <si>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</si>
  <si>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</si>
  <si>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</si>
  <si>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</si>
  <si>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</si>
  <si>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</si>
  <si>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</si>
  <si>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</si>
  <si>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</si>
  <si>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</si>
  <si>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</si>
  <si>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</si>
  <si>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</si>
  <si>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</si>
  <si>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</si>
  <si>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</si>
  <si>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</si>
  <si>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</si>
  <si>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</si>
  <si>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</si>
  <si>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</si>
  <si>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</si>
  <si>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</si>
  <si>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</si>
  <si>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</si>
  <si>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</si>
  <si>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</si>
  <si>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</si>
  <si>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2018年政府性基金预算支出表</t>
  </si>
  <si>
    <t>2019年政府性基金预算支出情况表</t>
  </si>
  <si>
    <t>编制单位:</t>
  </si>
  <si>
    <t>功能科目代码</t>
  </si>
  <si>
    <t>科目编码</t>
  </si>
  <si>
    <t>2019年一般公共预算“三公”经费预算表</t>
  </si>
  <si>
    <t>单位：万元（保留两位小数）</t>
  </si>
  <si>
    <t>三公经费</t>
  </si>
  <si>
    <t>合 计</t>
  </si>
  <si>
    <t>公务用车购置及运行费</t>
  </si>
  <si>
    <t>因公出国费</t>
  </si>
  <si>
    <t>公务用车购置费</t>
  </si>
  <si>
    <t>公务用车运行费</t>
  </si>
  <si>
    <t>2019年预算项目绩效目标表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</si>
  <si>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</si>
  <si>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</si>
  <si>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</si>
  <si>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</si>
  <si>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</si>
  <si>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</si>
  <si>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</si>
  <si>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</si>
  <si>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目标(指标)值</t>
  </si>
  <si>
    <t>效益类型</t>
  </si>
  <si>
    <t>园区招商、征拆、精准帮扶项目</t>
  </si>
  <si>
    <t>质量目标</t>
  </si>
  <si>
    <t>全年新引进18个项目，推动21个重点项目开工建设，实现12个项目建成投产。完成东进路、创辉路、广宇路南延、古沔路、食品干道北延线、互通口、安置区等9个重点地块的征拆清零</t>
  </si>
  <si>
    <t>新引进18个项、完成新征土地800亩以上。</t>
  </si>
  <si>
    <t>经济效益</t>
  </si>
  <si>
    <t>开展专题招商推介2次以上，参与各类大型招商活动5场次以上，小分队外出招商100次以上全年新引进18个项目，推动21个重点项目开工建设，实现12个项目建成投产。完成新征土地800亩以上。</t>
  </si>
  <si>
    <r>
      <t>全年共完成总产值</t>
    </r>
    <r>
      <rPr>
        <sz val="10"/>
        <color indexed="8"/>
        <rFont val="宋体"/>
        <family val="0"/>
      </rPr>
      <t>100.45亿元，顺利跻身百亿园区方阵；规模工业产值66.68亿元，增长18.54%；财政税收1.59亿元，增长20.39%</t>
    </r>
  </si>
  <si>
    <t>精准扶贫</t>
  </si>
  <si>
    <t>严格落实市委市政府下达任务</t>
  </si>
  <si>
    <t>生态效益</t>
  </si>
  <si>
    <t>贫困户生活条件改善</t>
  </si>
  <si>
    <t>贫困户脱贫，社会和谐稳定</t>
  </si>
  <si>
    <t>村级运行项目</t>
  </si>
  <si>
    <t>125</t>
  </si>
  <si>
    <t>数量目标</t>
  </si>
  <si>
    <t>按园镇融合发展思路，园周边村组大力支持园区建设,加快金燕安置区一期建设进度，力争年内建成使用。</t>
  </si>
  <si>
    <t>争取800亩建设用地省市获批。把握农村土地制度三项改革试点契机，积极置换用地指标，加快已征农用地转建设用地手续报批。</t>
  </si>
  <si>
    <t>周边村组的支持征拆工作,争取800亩建设用地省市获批。</t>
  </si>
  <si>
    <t>争取800亩建设用地省市获批。</t>
  </si>
  <si>
    <t>时效目标</t>
  </si>
  <si>
    <t>加快金燕安置区一期建设进度，力争年内建成使用</t>
  </si>
  <si>
    <t>如期保障24个重点项目用地需求</t>
  </si>
  <si>
    <t>社会效益</t>
  </si>
  <si>
    <t>出台和完善征拆安置办法和失地农民补助政策</t>
  </si>
  <si>
    <t>落实征地拆迁户的相关工作</t>
  </si>
  <si>
    <t>完成东进路、创辉路、广宇路南延、古沔路、食品干道北延线、互通口、安置区等征拆清零。</t>
  </si>
  <si>
    <t>9个重点地块的征拆清零。</t>
  </si>
  <si>
    <t>针对园区已征地块，把握农村土地制度三项改革试点契机，积极置换用地指标，加快已征农用地转建设用地手续报批。</t>
  </si>
  <si>
    <t>如期保障24个重点项目用地需求，确保征拆不误工期、不拖后腿、不打折扣。</t>
  </si>
  <si>
    <t>平安园区创建项目</t>
  </si>
  <si>
    <t>100</t>
  </si>
  <si>
    <t>深入推进“平安园区”建设，高度关注并积极化解征地拆迁、企业债务、涉法涉诉等重点领域问题，维护了园区和谐稳定。</t>
  </si>
  <si>
    <t>新增4家省级高新技术企业、2家省名牌产品企业、7家重点龙头企业、5家规模工业企业</t>
  </si>
  <si>
    <t>生态及社会效益</t>
  </si>
  <si>
    <t>确保了全年安全生产零事故。环境保护全面排查、动态监管、铁腕整治，保持了零投诉的良好态势。</t>
  </si>
  <si>
    <t>2019年整体支出绩效目标表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</si>
  <si>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</si>
  <si>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</si>
  <si>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</si>
  <si>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</si>
  <si>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</si>
  <si>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</si>
  <si>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</si>
  <si>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</si>
  <si>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</si>
  <si>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</si>
  <si>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</si>
  <si>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</si>
  <si>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</si>
  <si>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负责浏阳市两型产业园和基础设施、土地管理、规划建设、国土环保、公路交通、环卫城管、水电消防、工商质监等项目。</t>
  </si>
  <si>
    <r>
      <t>园区规划总面积21平方公里，定位为两型社会的示范区、食品产业的集聚区、新兴产业的样板区、生态宜居的新城区、支撑发展的增长极，形成</t>
    </r>
    <r>
      <rPr>
        <sz val="9"/>
        <color indexed="8"/>
        <rFont val="Times New Roman"/>
        <family val="1"/>
      </rPr>
      <t>“</t>
    </r>
    <r>
      <rPr>
        <sz val="9"/>
        <color indexed="8"/>
        <rFont val="仿宋_GB2312"/>
        <family val="3"/>
      </rPr>
      <t>一核一带、两轴、两组团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仿宋_GB2312"/>
        <family val="3"/>
      </rPr>
      <t>的空间布局。</t>
    </r>
  </si>
  <si>
    <t>始终抓住发展“第一要务”，突出创新驱动、双轮带动、园镇联动，经济运行稳中有进，质量效益显著提升。主要经济指标继续保持两位数增长，全年新引进18个项目，推动21个重点项目开工建设，实现12个项目建成投产。全年新增4家省级高新技术企业、2家省名牌产品企业、7家重点龙头企业、5家规模工业企业。</t>
  </si>
  <si>
    <r>
      <t>全年共完成总产值</t>
    </r>
    <r>
      <rPr>
        <sz val="10"/>
        <color indexed="8"/>
        <rFont val="Times New Roman"/>
        <family val="1"/>
      </rPr>
      <t>100.45</t>
    </r>
    <r>
      <rPr>
        <sz val="10"/>
        <color indexed="8"/>
        <rFont val="仿宋_GB2312"/>
        <family val="3"/>
      </rPr>
      <t>亿元，顺利跻身百亿园区方阵；规模工业产值</t>
    </r>
    <r>
      <rPr>
        <sz val="10"/>
        <color indexed="8"/>
        <rFont val="Times New Roman"/>
        <family val="1"/>
      </rPr>
      <t>66.68</t>
    </r>
    <r>
      <rPr>
        <sz val="10"/>
        <color indexed="8"/>
        <rFont val="仿宋_GB2312"/>
        <family val="3"/>
      </rPr>
      <t>亿元，增长</t>
    </r>
    <r>
      <rPr>
        <sz val="10"/>
        <color indexed="8"/>
        <rFont val="Times New Roman"/>
        <family val="1"/>
      </rPr>
      <t>18.54%</t>
    </r>
    <r>
      <rPr>
        <sz val="10"/>
        <color indexed="8"/>
        <rFont val="仿宋_GB2312"/>
        <family val="3"/>
      </rPr>
      <t>；财政税收</t>
    </r>
    <r>
      <rPr>
        <sz val="10"/>
        <color indexed="8"/>
        <rFont val="Times New Roman"/>
        <family val="1"/>
      </rPr>
      <t>1.59</t>
    </r>
    <r>
      <rPr>
        <sz val="10"/>
        <color indexed="8"/>
        <rFont val="仿宋_GB2312"/>
        <family val="3"/>
      </rPr>
      <t>亿元，增长</t>
    </r>
    <r>
      <rPr>
        <sz val="10"/>
        <color indexed="8"/>
        <rFont val="Times New Roman"/>
        <family val="1"/>
      </rPr>
      <t>20.39%</t>
    </r>
    <r>
      <rPr>
        <sz val="10"/>
        <color indexed="8"/>
        <rFont val="仿宋_GB2312"/>
        <family val="3"/>
      </rPr>
      <t>。</t>
    </r>
  </si>
  <si>
    <t>2019年部门预算经济科目分类表</t>
  </si>
  <si>
    <t>部门经济科目</t>
  </si>
  <si>
    <t>部门经济科目名称</t>
  </si>
  <si>
    <t>合   计</t>
  </si>
  <si>
    <t>301</t>
  </si>
  <si>
    <t>30101</t>
  </si>
  <si>
    <t>  基本工资</t>
  </si>
  <si>
    <t>30102</t>
  </si>
  <si>
    <t>  津贴补贴</t>
  </si>
  <si>
    <t>30103</t>
  </si>
  <si>
    <t>  奖金</t>
  </si>
  <si>
    <t>30106</t>
  </si>
  <si>
    <t>  伙食补助费</t>
  </si>
  <si>
    <t>30107</t>
  </si>
  <si>
    <t>  绩效工资</t>
  </si>
  <si>
    <t>30108</t>
  </si>
  <si>
    <t>  机关事业单位基本养老保险缴费</t>
  </si>
  <si>
    <t>30109</t>
  </si>
  <si>
    <t>  职业年金缴费</t>
  </si>
  <si>
    <t>30110</t>
  </si>
  <si>
    <t>  职工基本医疗保险缴费</t>
  </si>
  <si>
    <t>30111</t>
  </si>
  <si>
    <t>  公务员医疗补助缴费</t>
  </si>
  <si>
    <t>30112</t>
  </si>
  <si>
    <t>  其他社会保障缴费</t>
  </si>
  <si>
    <t>30113</t>
  </si>
  <si>
    <t>  住房公积金</t>
  </si>
  <si>
    <t>30114</t>
  </si>
  <si>
    <t>  医疗费</t>
  </si>
  <si>
    <t>30199</t>
  </si>
  <si>
    <t>  其他工资福利支出</t>
  </si>
  <si>
    <t>302</t>
  </si>
  <si>
    <t>30201</t>
  </si>
  <si>
    <t>  办公费</t>
  </si>
  <si>
    <t>30202</t>
  </si>
  <si>
    <t>  印刷费</t>
  </si>
  <si>
    <t>30203</t>
  </si>
  <si>
    <t>  咨询费</t>
  </si>
  <si>
    <t>30204</t>
  </si>
  <si>
    <t>  手续费</t>
  </si>
  <si>
    <t>30205</t>
  </si>
  <si>
    <t>  水费</t>
  </si>
  <si>
    <t>30206</t>
  </si>
  <si>
    <t>  电费</t>
  </si>
  <si>
    <t>30207</t>
  </si>
  <si>
    <t>  邮电费</t>
  </si>
  <si>
    <t>30208</t>
  </si>
  <si>
    <t>  取暖费</t>
  </si>
  <si>
    <t>30209</t>
  </si>
  <si>
    <t>  物业管理费</t>
  </si>
  <si>
    <t>30211</t>
  </si>
  <si>
    <t>  差旅费</t>
  </si>
  <si>
    <t>30212</t>
  </si>
  <si>
    <t>  因公出国（境）费用</t>
  </si>
  <si>
    <t>30213</t>
  </si>
  <si>
    <t>  维修(护)费</t>
  </si>
  <si>
    <t>30214</t>
  </si>
  <si>
    <t>  租赁费</t>
  </si>
  <si>
    <t>30215</t>
  </si>
  <si>
    <t>  会议费</t>
  </si>
  <si>
    <t>30216</t>
  </si>
  <si>
    <t>  培训费</t>
  </si>
  <si>
    <t>30217</t>
  </si>
  <si>
    <t>  公务接待费</t>
  </si>
  <si>
    <t>30218</t>
  </si>
  <si>
    <t>  专用材料费</t>
  </si>
  <si>
    <t>30224</t>
  </si>
  <si>
    <t>  被装购置费</t>
  </si>
  <si>
    <t>30225</t>
  </si>
  <si>
    <t>  专用燃料费</t>
  </si>
  <si>
    <t>30226</t>
  </si>
  <si>
    <t>  劳务费</t>
  </si>
  <si>
    <t>30227</t>
  </si>
  <si>
    <t>  委托业务费</t>
  </si>
  <si>
    <t>30228</t>
  </si>
  <si>
    <t>  工会经费</t>
  </si>
  <si>
    <t>30229</t>
  </si>
  <si>
    <t>  福利费</t>
  </si>
  <si>
    <t>30231</t>
  </si>
  <si>
    <t>  公务用车运行维护费</t>
  </si>
  <si>
    <t>30239</t>
  </si>
  <si>
    <t>  其他交通费用</t>
  </si>
  <si>
    <t>30240</t>
  </si>
  <si>
    <t>  税金及附加费用</t>
  </si>
  <si>
    <t>30299</t>
  </si>
  <si>
    <t>  其他商品和服务支出</t>
  </si>
  <si>
    <t>303</t>
  </si>
  <si>
    <t>30301</t>
  </si>
  <si>
    <t>  离休费</t>
  </si>
  <si>
    <t>30302</t>
  </si>
  <si>
    <t>  退休费</t>
  </si>
  <si>
    <t>30303</t>
  </si>
  <si>
    <t>  退职（役）费</t>
  </si>
  <si>
    <t>30304</t>
  </si>
  <si>
    <t>  抚恤金</t>
  </si>
  <si>
    <t>30305</t>
  </si>
  <si>
    <t>  生活补助</t>
  </si>
  <si>
    <t>30306</t>
  </si>
  <si>
    <t>  救济费</t>
  </si>
  <si>
    <t>30307</t>
  </si>
  <si>
    <t>30308</t>
  </si>
  <si>
    <t>  助学金</t>
  </si>
  <si>
    <t>30309</t>
  </si>
  <si>
    <t>  奖励金</t>
  </si>
  <si>
    <t>30310</t>
  </si>
  <si>
    <t>  生产补贴</t>
  </si>
  <si>
    <t>30399</t>
  </si>
  <si>
    <t>  其他对个人和家庭的补助支出</t>
  </si>
  <si>
    <t>307</t>
  </si>
  <si>
    <t>债务利息及费用支出</t>
  </si>
  <si>
    <t>30701</t>
  </si>
  <si>
    <t>  国内债务利息</t>
  </si>
  <si>
    <t>30702</t>
  </si>
  <si>
    <t>  国外债务利息</t>
  </si>
  <si>
    <t>30703</t>
  </si>
  <si>
    <t>  国内债务发行费用</t>
  </si>
  <si>
    <t>30704</t>
  </si>
  <si>
    <t>  国外债务发行费用</t>
  </si>
  <si>
    <t>309</t>
  </si>
  <si>
    <t>资本性支出（基本建设）</t>
  </si>
  <si>
    <t>30901</t>
  </si>
  <si>
    <t>  房屋建筑物购建</t>
  </si>
  <si>
    <t>30902</t>
  </si>
  <si>
    <t>  办公设备购置</t>
  </si>
  <si>
    <t>30903</t>
  </si>
  <si>
    <t>  专用设备购置</t>
  </si>
  <si>
    <t>30905</t>
  </si>
  <si>
    <t>  基础设施建设</t>
  </si>
  <si>
    <t>30906</t>
  </si>
  <si>
    <t>  大型修缮</t>
  </si>
  <si>
    <t>30907</t>
  </si>
  <si>
    <t>  信息网络及软件购置更新</t>
  </si>
  <si>
    <t>30908</t>
  </si>
  <si>
    <t>  物资储备</t>
  </si>
  <si>
    <t>30913</t>
  </si>
  <si>
    <t>  公务用车购置</t>
  </si>
  <si>
    <t>30919</t>
  </si>
  <si>
    <t>  其他交通工具购置</t>
  </si>
  <si>
    <t>30921</t>
  </si>
  <si>
    <t>  文物和陈列品购置</t>
  </si>
  <si>
    <t>30922</t>
  </si>
  <si>
    <t>  无形资产购置</t>
  </si>
  <si>
    <t>30999</t>
  </si>
  <si>
    <t>  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</si>
  <si>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</si>
  <si>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</si>
  <si>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</si>
  <si>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</si>
  <si>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</si>
  <si>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</si>
  <si>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</si>
  <si>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</si>
  <si>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</si>
  <si>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</si>
  <si>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  土地补偿</t>
  </si>
  <si>
    <t>31010</t>
  </si>
  <si>
    <t>  安置补助</t>
  </si>
  <si>
    <t>31011</t>
  </si>
  <si>
    <t>  地上附着物和青苗补偿</t>
  </si>
  <si>
    <t>31012</t>
  </si>
  <si>
    <t>  拆迁补偿</t>
  </si>
  <si>
    <t>31013</t>
  </si>
  <si>
    <t>31019</t>
  </si>
  <si>
    <t>31021</t>
  </si>
  <si>
    <t>31022</t>
  </si>
  <si>
    <t>31099</t>
  </si>
  <si>
    <t>311</t>
  </si>
  <si>
    <t>对企业补助（基本建设）</t>
  </si>
  <si>
    <t>31101</t>
  </si>
  <si>
    <t>  资本金注入</t>
  </si>
  <si>
    <t>31199</t>
  </si>
  <si>
    <t>  其他对企业补助</t>
  </si>
  <si>
    <t>312</t>
  </si>
  <si>
    <t>对企业补助</t>
  </si>
  <si>
    <t>31201</t>
  </si>
  <si>
    <t>31203</t>
  </si>
  <si>
    <t>  政府投资基金股权投资</t>
  </si>
  <si>
    <t>31204</t>
  </si>
  <si>
    <t>  费用补贴</t>
  </si>
  <si>
    <t>31205</t>
  </si>
  <si>
    <t>  利息补贴</t>
  </si>
  <si>
    <t>31299</t>
  </si>
  <si>
    <t>  其他对企业补贴</t>
  </si>
  <si>
    <t>313</t>
  </si>
  <si>
    <t>对社会保障基金补助</t>
  </si>
  <si>
    <t>31302</t>
  </si>
  <si>
    <t>  对社会保险基金补助</t>
  </si>
  <si>
    <t>31303</t>
  </si>
  <si>
    <t>  补充全国社会保障基金</t>
  </si>
  <si>
    <t>399</t>
  </si>
  <si>
    <t>其他支出</t>
  </si>
  <si>
    <t>39906</t>
  </si>
  <si>
    <t>  赠与</t>
  </si>
  <si>
    <t>39907</t>
  </si>
  <si>
    <t>  国家补偿费用支出</t>
  </si>
  <si>
    <t>39908</t>
  </si>
  <si>
    <t>  对民间非营利组织和群众性自治组织补贴</t>
  </si>
  <si>
    <t>39999</t>
  </si>
  <si>
    <t>  其他支出</t>
  </si>
  <si>
    <t>2019年政府预算经济科目分类表</t>
  </si>
  <si>
    <t>政府经济科目</t>
  </si>
  <si>
    <t>政府经济科目名称</t>
  </si>
  <si>
    <t>总   计</t>
  </si>
  <si>
    <t>501</t>
  </si>
  <si>
    <t>机关工资福利支出</t>
  </si>
  <si>
    <t>50101</t>
  </si>
  <si>
    <t>  工资奖金津补贴</t>
  </si>
  <si>
    <t>50102</t>
  </si>
  <si>
    <t>  社会保障缴费</t>
  </si>
  <si>
    <t>50103</t>
  </si>
  <si>
    <t>50199</t>
  </si>
  <si>
    <t>502</t>
  </si>
  <si>
    <t>机关商品和服务支出</t>
  </si>
  <si>
    <t>50201</t>
  </si>
  <si>
    <t>  办公经费</t>
  </si>
  <si>
    <t>50202</t>
  </si>
  <si>
    <t>50203</t>
  </si>
  <si>
    <t>50204</t>
  </si>
  <si>
    <t>  专用材料购置费</t>
  </si>
  <si>
    <t>50205</t>
  </si>
  <si>
    <t>50206</t>
  </si>
  <si>
    <t>50207</t>
  </si>
  <si>
    <t>  因公出国(境)费用</t>
  </si>
  <si>
    <t>50208</t>
  </si>
  <si>
    <t>50209</t>
  </si>
  <si>
    <t>50299</t>
  </si>
  <si>
    <t>503</t>
  </si>
  <si>
    <t>机关资本性支出(一)</t>
  </si>
  <si>
    <t>50301</t>
  </si>
  <si>
    <t>50302</t>
  </si>
  <si>
    <t>50303</t>
  </si>
  <si>
    <t>50305</t>
  </si>
  <si>
    <t>  土地拆迁补偿和安置支出</t>
  </si>
  <si>
    <t>50306</t>
  </si>
  <si>
    <t>  设备购置</t>
  </si>
  <si>
    <t>50307</t>
  </si>
  <si>
    <t>50399</t>
  </si>
  <si>
    <t>  其他资本性支出</t>
  </si>
  <si>
    <t>504</t>
  </si>
  <si>
    <t>机关资本性支出(二)</t>
  </si>
  <si>
    <t>50401</t>
  </si>
  <si>
    <t>50402</t>
  </si>
  <si>
    <t>50403</t>
  </si>
  <si>
    <t>50404</t>
  </si>
  <si>
    <t>50405</t>
  </si>
  <si>
    <t>50499</t>
  </si>
  <si>
    <t>505</t>
  </si>
  <si>
    <t>对事业单位经常性补助</t>
  </si>
  <si>
    <t>50501</t>
  </si>
  <si>
    <t>  工资福利支出</t>
  </si>
  <si>
    <t>50502</t>
  </si>
  <si>
    <t>  商品和服务支出</t>
  </si>
  <si>
    <t>50599</t>
  </si>
  <si>
    <t>  其他对事业单位补助</t>
  </si>
  <si>
    <t>506</t>
  </si>
  <si>
    <t>对事业单位资本性补助</t>
  </si>
  <si>
    <t>50601</t>
  </si>
  <si>
    <t>  机关资本性支出(一)</t>
  </si>
  <si>
    <t>50602</t>
  </si>
  <si>
    <t>  机关资本性支出(二)</t>
  </si>
  <si>
    <t>507</t>
  </si>
  <si>
    <t>50701</t>
  </si>
  <si>
    <t>  费用贴息</t>
  </si>
  <si>
    <t>50702</t>
  </si>
  <si>
    <t>50799</t>
  </si>
  <si>
    <t>508</t>
  </si>
  <si>
    <t>对企业资本性支出</t>
  </si>
  <si>
    <t>50801</t>
  </si>
  <si>
    <t>  对企业资本性支出（一）</t>
  </si>
  <si>
    <t>50802</t>
  </si>
  <si>
    <t>  对企业资本性支出（二）</t>
  </si>
  <si>
    <t>509</t>
  </si>
  <si>
    <t>50901</t>
  </si>
  <si>
    <t>  社会福利和救助</t>
  </si>
  <si>
    <t>50902</t>
  </si>
  <si>
    <t>50903</t>
  </si>
  <si>
    <t>  个人农业生产补贴</t>
  </si>
  <si>
    <t>50905</t>
  </si>
  <si>
    <t>  离退休费</t>
  </si>
  <si>
    <t>50999</t>
  </si>
  <si>
    <t>510</t>
  </si>
  <si>
    <t>51002</t>
  </si>
  <si>
    <t>  对社会保障基金补助</t>
  </si>
  <si>
    <t>51003</t>
  </si>
  <si>
    <t>511</t>
  </si>
  <si>
    <t>51101</t>
  </si>
  <si>
    <t>  国内债务付息</t>
  </si>
  <si>
    <t>51102</t>
  </si>
  <si>
    <t>51103</t>
  </si>
  <si>
    <t>51104</t>
  </si>
  <si>
    <t>512</t>
  </si>
  <si>
    <t>债务还本支出</t>
  </si>
  <si>
    <t>51201</t>
  </si>
  <si>
    <t>  国内债务还本</t>
  </si>
  <si>
    <t>51202</t>
  </si>
  <si>
    <t>  国外债务还本</t>
  </si>
  <si>
    <t>513</t>
  </si>
  <si>
    <t>转移性支出</t>
  </si>
  <si>
    <t>51301</t>
  </si>
  <si>
    <t>  上下级政府间转移性支出</t>
  </si>
  <si>
    <t>51302</t>
  </si>
  <si>
    <t>  援助其他地区支出</t>
  </si>
  <si>
    <t>51303</t>
  </si>
  <si>
    <t>  债务转贷</t>
  </si>
  <si>
    <t>51304</t>
  </si>
  <si>
    <t>  调出资金</t>
  </si>
  <si>
    <t>514</t>
  </si>
  <si>
    <t>预备费及预留</t>
  </si>
  <si>
    <t>51401</t>
  </si>
  <si>
    <t>  预备费</t>
  </si>
  <si>
    <t>51402</t>
  </si>
  <si>
    <t>  预留</t>
  </si>
  <si>
    <t>599</t>
  </si>
  <si>
    <t>59906</t>
  </si>
  <si>
    <t>59907</t>
  </si>
  <si>
    <t>  国家赔偿费用支出</t>
  </si>
  <si>
    <t>59908</t>
  </si>
  <si>
    <t>  对民间非盈利组织和群众性自治组织补贴</t>
  </si>
  <si>
    <t>59999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</si>
</sst>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#,##0.00_ "/>
    <numFmt numFmtId="181" formatCode="0.00_);[Red]\(0.00\)"/>
    <numFmt numFmtId="182" formatCode="#,##0.0_ "/>
    <numFmt numFmtId="183" formatCode="0_ "/>
    <numFmt numFmtId="184" formatCode="0.00_ "/>
  </numFmts>
  <fonts count="68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6"/>
      <name val="宋体"/>
      <family val="0"/>
    </font>
    <font>
      <sz val="10"/>
      <color indexed="8"/>
      <name val="仿宋_GB2312"/>
      <family val="3"/>
    </font>
    <font>
      <sz val="11"/>
      <color indexed="8"/>
      <name val="黑体"/>
      <family val="3"/>
    </font>
    <font>
      <sz val="8"/>
      <color indexed="8"/>
      <name val="宋体"/>
      <family val="0"/>
    </font>
    <font>
      <sz val="11"/>
      <name val="SimSun"/>
      <family val="0"/>
    </font>
    <font>
      <b/>
      <sz val="17"/>
      <name val="SimSun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1"/>
      <name val="SimSun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SimSun"/>
      <family val="0"/>
    </font>
    <font>
      <b/>
      <sz val="18"/>
      <name val="SimSun"/>
      <family val="0"/>
    </font>
    <font>
      <sz val="9"/>
      <name val="SimSun"/>
      <family val="0"/>
    </font>
    <font>
      <b/>
      <sz val="9"/>
      <name val="宋体"/>
      <family val="0"/>
    </font>
    <font>
      <b/>
      <sz val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color indexed="8"/>
      <name val="Times New Roman"/>
      <family val="1"/>
    </font>
    <font>
      <sz val="9"/>
      <color indexed="8"/>
      <name val="仿宋_GB2312"/>
      <family val="3"/>
    </font>
    <font>
      <sz val="10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mbria"/>
      <family val="0"/>
    </font>
    <font>
      <sz val="8"/>
      <color indexed="8"/>
      <name val="Cambria"/>
      <family val="0"/>
    </font>
    <font>
      <sz val="10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47" fillId="3" borderId="1" applyNumberFormat="0" applyAlignment="0" applyProtection="0"/>
    <xf numFmtId="17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48" fillId="5" borderId="0" applyNumberFormat="0" applyBorder="0" applyAlignment="0" applyProtection="0"/>
    <xf numFmtId="179" fontId="25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0">
      <alignment/>
      <protection/>
    </xf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49" fillId="9" borderId="0" applyNumberFormat="0" applyBorder="0" applyAlignment="0" applyProtection="0"/>
    <xf numFmtId="0" fontId="52" fillId="0" borderId="5" applyNumberFormat="0" applyFill="0" applyAlignment="0" applyProtection="0"/>
    <xf numFmtId="0" fontId="49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0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9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0" borderId="0">
      <alignment vertical="center"/>
      <protection/>
    </xf>
    <xf numFmtId="0" fontId="4" fillId="0" borderId="0">
      <alignment/>
      <protection/>
    </xf>
  </cellStyleXfs>
  <cellXfs count="102">
    <xf numFmtId="0" fontId="0" fillId="0" borderId="0" xfId="0" applyFont="1" applyAlignment="1">
      <alignment vertical="center"/>
    </xf>
    <xf numFmtId="180" fontId="2" fillId="0" borderId="0" xfId="0" applyNumberFormat="1" applyFont="1" applyAlignment="1">
      <alignment horizontal="center" vertical="center" wrapText="1"/>
    </xf>
    <xf numFmtId="180" fontId="3" fillId="0" borderId="0" xfId="0" applyNumberFormat="1" applyFont="1" applyBorder="1" applyAlignment="1">
      <alignment horizontal="left" vertical="center" wrapText="1"/>
    </xf>
    <xf numFmtId="180" fontId="4" fillId="0" borderId="0" xfId="0" applyNumberFormat="1" applyFont="1" applyAlignment="1">
      <alignment horizontal="right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right" vertical="center" wrapText="1"/>
    </xf>
    <xf numFmtId="180" fontId="3" fillId="0" borderId="10" xfId="0" applyNumberFormat="1" applyFont="1" applyBorder="1" applyAlignment="1">
      <alignment horizontal="left" vertical="center" wrapText="1"/>
    </xf>
    <xf numFmtId="180" fontId="6" fillId="0" borderId="10" xfId="0" applyNumberFormat="1" applyFont="1" applyBorder="1" applyAlignment="1">
      <alignment horizontal="left" vertical="center" wrapText="1"/>
    </xf>
    <xf numFmtId="181" fontId="0" fillId="0" borderId="0" xfId="0" applyNumberFormat="1" applyAlignment="1">
      <alignment vertical="center"/>
    </xf>
    <xf numFmtId="181" fontId="4" fillId="0" borderId="0" xfId="0" applyNumberFormat="1" applyFont="1" applyAlignment="1">
      <alignment horizontal="right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right" vertical="center" wrapText="1"/>
    </xf>
    <xf numFmtId="0" fontId="7" fillId="0" borderId="0" xfId="64" applyFont="1">
      <alignment vertical="center"/>
      <protection/>
    </xf>
    <xf numFmtId="0" fontId="2" fillId="0" borderId="0" xfId="65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6" fillId="0" borderId="0" xfId="33" applyNumberFormat="1" applyFont="1" applyFill="1" applyAlignment="1" applyProtection="1">
      <alignment horizontal="left" vertical="center"/>
      <protection/>
    </xf>
    <xf numFmtId="182" fontId="6" fillId="0" borderId="0" xfId="33" applyNumberFormat="1" applyFont="1" applyFill="1" applyAlignment="1" applyProtection="1">
      <alignment horizontal="left" vertical="center"/>
      <protection/>
    </xf>
    <xf numFmtId="182" fontId="6" fillId="0" borderId="0" xfId="33" applyNumberFormat="1" applyFont="1" applyFill="1" applyAlignment="1" applyProtection="1">
      <alignment horizontal="right" vertical="center"/>
      <protection/>
    </xf>
    <xf numFmtId="0" fontId="6" fillId="0" borderId="0" xfId="33" applyNumberFormat="1" applyFont="1" applyFill="1" applyAlignment="1" applyProtection="1">
      <alignment vertical="center"/>
      <protection/>
    </xf>
    <xf numFmtId="0" fontId="6" fillId="0" borderId="10" xfId="65" applyNumberFormat="1" applyFont="1" applyFill="1" applyBorder="1" applyAlignment="1" applyProtection="1">
      <alignment horizontal="center" vertical="center"/>
      <protection/>
    </xf>
    <xf numFmtId="0" fontId="6" fillId="0" borderId="10" xfId="65" applyNumberFormat="1" applyFont="1" applyFill="1" applyBorder="1" applyAlignment="1" applyProtection="1">
      <alignment horizontal="center" vertical="center" wrapText="1"/>
      <protection/>
    </xf>
    <xf numFmtId="0" fontId="7" fillId="0" borderId="10" xfId="64" applyFont="1" applyBorder="1">
      <alignment vertical="center"/>
      <protection/>
    </xf>
    <xf numFmtId="0" fontId="8" fillId="0" borderId="10" xfId="0" applyFont="1" applyFill="1" applyBorder="1" applyAlignment="1">
      <alignment vertical="center" wrapText="1"/>
    </xf>
    <xf numFmtId="4" fontId="4" fillId="0" borderId="10" xfId="65" applyNumberFormat="1" applyFont="1" applyFill="1" applyBorder="1" applyAlignment="1" applyProtection="1">
      <alignment horizontal="right" vertical="center"/>
      <protection/>
    </xf>
    <xf numFmtId="0" fontId="4" fillId="0" borderId="0" xfId="33" applyFont="1">
      <alignment/>
      <protection/>
    </xf>
    <xf numFmtId="0" fontId="6" fillId="33" borderId="0" xfId="0" applyNumberFormat="1" applyFont="1" applyFill="1" applyAlignment="1" applyProtection="1">
      <alignment horizontal="right"/>
      <protection/>
    </xf>
    <xf numFmtId="0" fontId="4" fillId="0" borderId="10" xfId="65" applyNumberFormat="1" applyFont="1" applyFill="1" applyBorder="1" applyAlignment="1" applyProtection="1">
      <alignment horizontal="center" vertical="center" wrapText="1"/>
      <protection/>
    </xf>
    <xf numFmtId="0" fontId="9" fillId="0" borderId="10" xfId="65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vertical="center" wrapText="1"/>
    </xf>
    <xf numFmtId="0" fontId="65" fillId="0" borderId="13" xfId="0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left" vertical="center" wrapText="1"/>
    </xf>
    <xf numFmtId="49" fontId="65" fillId="0" borderId="12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left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justify" vertical="center"/>
    </xf>
    <xf numFmtId="49" fontId="65" fillId="0" borderId="10" xfId="0" applyNumberFormat="1" applyFont="1" applyFill="1" applyBorder="1" applyAlignment="1">
      <alignment vertical="center" wrapText="1"/>
    </xf>
    <xf numFmtId="49" fontId="65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/>
    </xf>
    <xf numFmtId="180" fontId="7" fillId="0" borderId="0" xfId="0" applyNumberFormat="1" applyFont="1" applyAlignment="1">
      <alignment horizontal="left" vertical="center" wrapText="1"/>
    </xf>
    <xf numFmtId="180" fontId="4" fillId="0" borderId="0" xfId="0" applyNumberFormat="1" applyFont="1" applyBorder="1" applyAlignment="1">
      <alignment horizontal="right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left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righ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left" vertical="center" wrapText="1"/>
    </xf>
    <xf numFmtId="180" fontId="1" fillId="0" borderId="0" xfId="0" applyNumberFormat="1" applyFont="1" applyAlignment="1">
      <alignment horizontal="left" vertical="center" wrapText="1"/>
    </xf>
    <xf numFmtId="180" fontId="1" fillId="0" borderId="0" xfId="0" applyNumberFormat="1" applyFont="1" applyBorder="1" applyAlignment="1">
      <alignment horizontal="left" vertical="center" wrapText="1"/>
    </xf>
    <xf numFmtId="180" fontId="13" fillId="0" borderId="0" xfId="0" applyNumberFormat="1" applyFont="1" applyAlignment="1">
      <alignment horizontal="left" vertical="center" wrapText="1"/>
    </xf>
    <xf numFmtId="180" fontId="13" fillId="0" borderId="15" xfId="0" applyNumberFormat="1" applyFont="1" applyBorder="1" applyAlignment="1">
      <alignment horizontal="left" vertical="center" wrapText="1"/>
    </xf>
    <xf numFmtId="180" fontId="14" fillId="0" borderId="0" xfId="0" applyNumberFormat="1" applyFont="1" applyAlignment="1">
      <alignment horizontal="center" vertical="center" wrapText="1"/>
    </xf>
    <xf numFmtId="180" fontId="13" fillId="0" borderId="0" xfId="0" applyNumberFormat="1" applyFont="1" applyBorder="1" applyAlignment="1">
      <alignment horizontal="left" vertical="center" wrapText="1"/>
    </xf>
    <xf numFmtId="180" fontId="13" fillId="0" borderId="10" xfId="0" applyNumberFormat="1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left" vertical="center" wrapText="1"/>
    </xf>
    <xf numFmtId="180" fontId="13" fillId="0" borderId="16" xfId="0" applyNumberFormat="1" applyFont="1" applyBorder="1" applyAlignment="1">
      <alignment horizontal="left" vertical="center" wrapText="1"/>
    </xf>
    <xf numFmtId="180" fontId="13" fillId="0" borderId="0" xfId="0" applyNumberFormat="1" applyFont="1" applyAlignment="1">
      <alignment horizontal="right" vertical="center" wrapText="1"/>
    </xf>
    <xf numFmtId="180" fontId="15" fillId="0" borderId="10" xfId="0" applyNumberFormat="1" applyFont="1" applyBorder="1" applyAlignment="1">
      <alignment horizontal="right" vertical="center" wrapText="1"/>
    </xf>
    <xf numFmtId="180" fontId="16" fillId="0" borderId="0" xfId="0" applyNumberFormat="1" applyFont="1" applyAlignment="1">
      <alignment horizontal="right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Border="1" applyAlignment="1">
      <alignment horizontal="left" vertical="center" wrapText="1"/>
    </xf>
    <xf numFmtId="180" fontId="19" fillId="0" borderId="15" xfId="0" applyNumberFormat="1" applyFont="1" applyBorder="1" applyAlignment="1">
      <alignment horizontal="right" vertical="center" wrapText="1"/>
    </xf>
    <xf numFmtId="180" fontId="17" fillId="0" borderId="10" xfId="0" applyNumberFormat="1" applyFont="1" applyBorder="1" applyAlignment="1">
      <alignment horizontal="left" vertical="center" wrapText="1"/>
    </xf>
    <xf numFmtId="180" fontId="18" fillId="0" borderId="15" xfId="0" applyNumberFormat="1" applyFont="1" applyBorder="1" applyAlignment="1">
      <alignment horizontal="right" vertical="center" wrapText="1"/>
    </xf>
    <xf numFmtId="180" fontId="16" fillId="0" borderId="16" xfId="0" applyNumberFormat="1" applyFont="1" applyBorder="1" applyAlignment="1">
      <alignment horizontal="right" vertical="center" wrapText="1"/>
    </xf>
    <xf numFmtId="180" fontId="13" fillId="0" borderId="15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0" fontId="15" fillId="0" borderId="15" xfId="0" applyNumberFormat="1" applyFont="1" applyBorder="1" applyAlignment="1">
      <alignment horizontal="right" vertical="center" wrapText="1"/>
    </xf>
    <xf numFmtId="180" fontId="20" fillId="0" borderId="15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3" fillId="0" borderId="0" xfId="0" applyNumberFormat="1" applyFont="1" applyAlignment="1">
      <alignment horizontal="center" vertical="center" wrapText="1"/>
    </xf>
    <xf numFmtId="180" fontId="13" fillId="0" borderId="15" xfId="0" applyNumberFormat="1" applyFont="1" applyBorder="1" applyAlignment="1">
      <alignment horizontal="center" vertical="center" wrapText="1"/>
    </xf>
    <xf numFmtId="180" fontId="21" fillId="0" borderId="0" xfId="0" applyNumberFormat="1" applyFont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180" fontId="22" fillId="0" borderId="10" xfId="0" applyNumberFormat="1" applyFont="1" applyBorder="1" applyAlignment="1">
      <alignment horizontal="left" vertical="center" wrapText="1"/>
    </xf>
    <xf numFmtId="180" fontId="22" fillId="0" borderId="10" xfId="0" applyNumberFormat="1" applyFont="1" applyBorder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 wrapText="1"/>
    </xf>
    <xf numFmtId="180" fontId="4" fillId="0" borderId="0" xfId="0" applyNumberFormat="1" applyFont="1" applyAlignment="1">
      <alignment horizontal="left" vertical="center" wrapText="1"/>
    </xf>
    <xf numFmtId="180" fontId="23" fillId="0" borderId="10" xfId="0" applyNumberFormat="1" applyFont="1" applyBorder="1" applyAlignment="1">
      <alignment horizontal="left" vertical="center" wrapText="1"/>
    </xf>
    <xf numFmtId="180" fontId="4" fillId="0" borderId="10" xfId="0" applyNumberFormat="1" applyFont="1" applyBorder="1" applyAlignment="1">
      <alignment horizontal="right" vertical="center" wrapText="1"/>
    </xf>
    <xf numFmtId="180" fontId="4" fillId="0" borderId="10" xfId="0" applyNumberFormat="1" applyFont="1" applyBorder="1" applyAlignment="1">
      <alignment horizontal="left" vertical="center" wrapText="1"/>
    </xf>
    <xf numFmtId="180" fontId="23" fillId="0" borderId="0" xfId="0" applyNumberFormat="1" applyFont="1" applyAlignment="1">
      <alignment horizontal="right" vertical="center" wrapText="1"/>
    </xf>
    <xf numFmtId="180" fontId="24" fillId="0" borderId="0" xfId="0" applyNumberFormat="1" applyFont="1" applyAlignment="1">
      <alignment horizontal="center" vertical="center" wrapText="1"/>
    </xf>
    <xf numFmtId="180" fontId="13" fillId="0" borderId="0" xfId="0" applyNumberFormat="1" applyFont="1" applyBorder="1" applyAlignment="1">
      <alignment horizontal="right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180" fontId="13" fillId="0" borderId="0" xfId="0" applyNumberFormat="1" applyFont="1" applyBorder="1" applyAlignment="1">
      <alignment horizontal="center" vertical="center" wrapText="1"/>
    </xf>
    <xf numFmtId="180" fontId="13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部门整体支出绩效目标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2" sqref="A2:B2"/>
    </sheetView>
  </sheetViews>
  <sheetFormatPr defaultColWidth="9.00390625" defaultRowHeight="15"/>
  <cols>
    <col min="1" max="1" width="31.421875" style="0" customWidth="1"/>
    <col min="2" max="2" width="13.00390625" style="0" customWidth="1"/>
    <col min="3" max="3" width="25.57421875" style="0" customWidth="1"/>
    <col min="4" max="4" width="16.140625" style="0" customWidth="1"/>
    <col min="5" max="5" width="4.00390625" style="0" customWidth="1"/>
  </cols>
  <sheetData>
    <row r="1" spans="1:5" ht="25.5" customHeight="1">
      <c r="A1" s="1" t="s">
        <v>0</v>
      </c>
      <c r="B1" s="1"/>
      <c r="C1" s="1"/>
      <c r="D1" s="1"/>
      <c r="E1" s="91"/>
    </row>
    <row r="2" spans="1:5" ht="23.25" customHeight="1">
      <c r="A2" s="101" t="s">
        <v>1</v>
      </c>
      <c r="B2" s="101"/>
      <c r="C2" s="52" t="s">
        <v>2</v>
      </c>
      <c r="D2" s="52"/>
      <c r="E2" s="91"/>
    </row>
    <row r="3" spans="1:5" ht="24.75" customHeight="1">
      <c r="A3" s="5" t="s">
        <v>3</v>
      </c>
      <c r="B3" s="5"/>
      <c r="C3" s="5" t="s">
        <v>4</v>
      </c>
      <c r="D3" s="5"/>
      <c r="E3" s="59"/>
    </row>
    <row r="4" spans="1:5" ht="24.75" customHeight="1">
      <c r="A4" s="5" t="s">
        <v>5</v>
      </c>
      <c r="B4" s="5" t="s">
        <v>6</v>
      </c>
      <c r="C4" s="5" t="s">
        <v>5</v>
      </c>
      <c r="D4" s="5" t="s">
        <v>6</v>
      </c>
      <c r="E4" s="59"/>
    </row>
    <row r="5" spans="1:5" ht="24.75" customHeight="1">
      <c r="A5" s="9" t="s">
        <v>7</v>
      </c>
      <c r="B5" s="7">
        <v>72</v>
      </c>
      <c r="C5" s="9" t="s">
        <v>8</v>
      </c>
      <c r="D5" s="7">
        <v>462.84</v>
      </c>
      <c r="E5" s="59"/>
    </row>
    <row r="6" spans="1:5" ht="24.75" customHeight="1">
      <c r="A6" s="9" t="s">
        <v>9</v>
      </c>
      <c r="B6" s="7">
        <v>72</v>
      </c>
      <c r="C6" s="9" t="s">
        <v>10</v>
      </c>
      <c r="D6" s="7">
        <v>430.83</v>
      </c>
      <c r="E6" s="59"/>
    </row>
    <row r="7" spans="1:5" ht="24.75" customHeight="1">
      <c r="A7" s="9" t="s">
        <v>11</v>
      </c>
      <c r="B7" s="7"/>
      <c r="C7" s="9" t="s">
        <v>12</v>
      </c>
      <c r="D7" s="7">
        <v>31</v>
      </c>
      <c r="E7" s="59"/>
    </row>
    <row r="8" spans="1:5" ht="24.75" customHeight="1">
      <c r="A8" s="9" t="s">
        <v>13</v>
      </c>
      <c r="B8" s="7"/>
      <c r="C8" s="9" t="s">
        <v>14</v>
      </c>
      <c r="D8" s="7">
        <v>1.01</v>
      </c>
      <c r="E8" s="59"/>
    </row>
    <row r="9" spans="1:5" ht="24.75" customHeight="1">
      <c r="A9" s="9" t="s">
        <v>15</v>
      </c>
      <c r="B9" s="7"/>
      <c r="C9" s="9" t="s">
        <v>16</v>
      </c>
      <c r="D9" s="7">
        <v>368.06</v>
      </c>
      <c r="E9" s="59"/>
    </row>
    <row r="10" spans="1:5" ht="24.75" customHeight="1">
      <c r="A10" s="9" t="s">
        <v>17</v>
      </c>
      <c r="B10" s="7"/>
      <c r="C10" s="9" t="s">
        <v>18</v>
      </c>
      <c r="D10" s="7">
        <v>143.06</v>
      </c>
      <c r="E10" s="59"/>
    </row>
    <row r="11" spans="1:5" ht="24.75" customHeight="1">
      <c r="A11" s="9" t="s">
        <v>19</v>
      </c>
      <c r="B11" s="7"/>
      <c r="C11" s="9" t="s">
        <v>20</v>
      </c>
      <c r="D11" s="7"/>
      <c r="E11" s="59"/>
    </row>
    <row r="12" spans="1:5" ht="24.75" customHeight="1">
      <c r="A12" s="9" t="s">
        <v>21</v>
      </c>
      <c r="B12" s="7"/>
      <c r="C12" s="9" t="s">
        <v>22</v>
      </c>
      <c r="D12" s="7"/>
      <c r="E12" s="59"/>
    </row>
    <row r="13" spans="1:5" ht="24.75" customHeight="1">
      <c r="A13" s="9" t="s">
        <v>23</v>
      </c>
      <c r="B13" s="7"/>
      <c r="C13" s="9" t="s">
        <v>24</v>
      </c>
      <c r="D13" s="7"/>
      <c r="E13" s="59"/>
    </row>
    <row r="14" spans="1:5" ht="24.75" customHeight="1">
      <c r="A14" s="9" t="s">
        <v>25</v>
      </c>
      <c r="B14" s="7"/>
      <c r="C14" s="9" t="s">
        <v>26</v>
      </c>
      <c r="D14" s="7">
        <v>125</v>
      </c>
      <c r="E14" s="59"/>
    </row>
    <row r="15" spans="1:5" ht="24.75" customHeight="1">
      <c r="A15" s="9" t="s">
        <v>27</v>
      </c>
      <c r="B15" s="7"/>
      <c r="C15" s="9" t="s">
        <v>28</v>
      </c>
      <c r="D15" s="7">
        <v>100</v>
      </c>
      <c r="E15" s="59"/>
    </row>
    <row r="16" spans="1:5" ht="24.75" customHeight="1">
      <c r="A16" s="9" t="s">
        <v>29</v>
      </c>
      <c r="B16" s="7"/>
      <c r="C16" s="5"/>
      <c r="D16" s="7"/>
      <c r="E16" s="59"/>
    </row>
    <row r="17" spans="1:5" ht="24.75" customHeight="1">
      <c r="A17" s="9" t="s">
        <v>30</v>
      </c>
      <c r="B17" s="7"/>
      <c r="C17" s="5"/>
      <c r="D17" s="7"/>
      <c r="E17" s="59"/>
    </row>
    <row r="18" spans="1:5" ht="24.75" customHeight="1">
      <c r="A18" s="9" t="s">
        <v>31</v>
      </c>
      <c r="B18" s="7"/>
      <c r="C18" s="5" t="s">
        <v>32</v>
      </c>
      <c r="D18" s="7">
        <v>830.9</v>
      </c>
      <c r="E18" s="59"/>
    </row>
    <row r="19" spans="1:5" ht="24.75" customHeight="1">
      <c r="A19" s="9" t="s">
        <v>33</v>
      </c>
      <c r="B19" s="7"/>
      <c r="C19" s="9"/>
      <c r="D19" s="7"/>
      <c r="E19" s="59"/>
    </row>
    <row r="20" spans="1:5" ht="24.75" customHeight="1">
      <c r="A20" s="9" t="s">
        <v>34</v>
      </c>
      <c r="B20" s="7">
        <v>758.9</v>
      </c>
      <c r="C20" s="9" t="s">
        <v>35</v>
      </c>
      <c r="D20" s="7"/>
      <c r="E20" s="59"/>
    </row>
    <row r="21" spans="1:5" ht="24.75" customHeight="1">
      <c r="A21" s="5" t="s">
        <v>36</v>
      </c>
      <c r="B21" s="7">
        <v>830.9</v>
      </c>
      <c r="C21" s="9" t="s">
        <v>37</v>
      </c>
      <c r="D21" s="7"/>
      <c r="E21" s="59"/>
    </row>
    <row r="22" spans="1:5" ht="24.75" customHeight="1">
      <c r="A22" s="9" t="s">
        <v>38</v>
      </c>
      <c r="B22" s="7"/>
      <c r="C22" s="9" t="s">
        <v>39</v>
      </c>
      <c r="D22" s="7"/>
      <c r="E22" s="59"/>
    </row>
    <row r="23" spans="1:5" ht="24.75" customHeight="1">
      <c r="A23" s="5" t="s">
        <v>40</v>
      </c>
      <c r="B23" s="7">
        <v>830.9</v>
      </c>
      <c r="C23" s="5" t="s">
        <v>41</v>
      </c>
      <c r="D23" s="7">
        <v>830.9</v>
      </c>
      <c r="E23" s="59"/>
    </row>
    <row r="24" spans="1:5" ht="21" customHeight="1">
      <c r="A24" s="59"/>
      <c r="B24" s="52"/>
      <c r="C24" s="59"/>
      <c r="D24" s="59"/>
      <c r="E24" s="91"/>
    </row>
  </sheetData>
  <sheetProtection/>
  <mergeCells count="5">
    <mergeCell ref="A1:D1"/>
    <mergeCell ref="A2:B2"/>
    <mergeCell ref="C2:D2"/>
    <mergeCell ref="A3:B3"/>
    <mergeCell ref="C3:D3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M6" sqref="M6"/>
    </sheetView>
  </sheetViews>
  <sheetFormatPr defaultColWidth="9.00390625" defaultRowHeight="15"/>
  <cols>
    <col min="1" max="1" width="8.140625" style="0" customWidth="1"/>
    <col min="10" max="10" width="9.8515625" style="0" customWidth="1"/>
    <col min="13" max="13" width="12.57421875" style="0" customWidth="1"/>
    <col min="14" max="14" width="13.57421875" style="0" customWidth="1"/>
  </cols>
  <sheetData>
    <row r="1" spans="1:14" ht="30" customHeight="1">
      <c r="A1" s="14"/>
      <c r="B1" s="15" t="s">
        <v>261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4" customHeight="1">
      <c r="A2" s="16"/>
      <c r="B2" s="17"/>
      <c r="C2" s="17"/>
      <c r="D2" s="18"/>
      <c r="E2" s="19"/>
      <c r="F2" s="19"/>
      <c r="G2" s="19"/>
      <c r="H2" s="20"/>
      <c r="I2" s="26"/>
      <c r="J2" s="26"/>
      <c r="K2" s="26"/>
      <c r="L2" s="26"/>
      <c r="M2" s="14"/>
      <c r="N2" s="27" t="s">
        <v>43</v>
      </c>
    </row>
    <row r="3" spans="1:14" ht="28.5" customHeight="1">
      <c r="A3" s="21" t="s">
        <v>44</v>
      </c>
      <c r="B3" s="21" t="s">
        <v>45</v>
      </c>
      <c r="C3" s="21" t="s">
        <v>262</v>
      </c>
      <c r="D3" s="21"/>
      <c r="E3" s="21"/>
      <c r="F3" s="21"/>
      <c r="G3" s="21"/>
      <c r="H3" s="21"/>
      <c r="I3" s="21"/>
      <c r="J3" s="21"/>
      <c r="K3" s="22" t="s">
        <v>263</v>
      </c>
      <c r="L3" s="22" t="s">
        <v>264</v>
      </c>
      <c r="M3" s="21" t="s">
        <v>265</v>
      </c>
      <c r="N3" s="21"/>
    </row>
    <row r="4" spans="1:14" ht="22.5" customHeight="1">
      <c r="A4" s="21"/>
      <c r="B4" s="21"/>
      <c r="C4" s="21" t="s">
        <v>266</v>
      </c>
      <c r="D4" s="21" t="s">
        <v>267</v>
      </c>
      <c r="E4" s="21"/>
      <c r="F4" s="21"/>
      <c r="G4" s="21"/>
      <c r="H4" s="21"/>
      <c r="I4" s="21" t="s">
        <v>268</v>
      </c>
      <c r="J4" s="21"/>
      <c r="K4" s="22"/>
      <c r="L4" s="21"/>
      <c r="M4" s="21" t="s">
        <v>269</v>
      </c>
      <c r="N4" s="21" t="s">
        <v>270</v>
      </c>
    </row>
    <row r="5" spans="1:14" ht="36">
      <c r="A5" s="21"/>
      <c r="B5" s="21"/>
      <c r="C5" s="21"/>
      <c r="D5" s="22" t="s">
        <v>101</v>
      </c>
      <c r="E5" s="22" t="s">
        <v>271</v>
      </c>
      <c r="F5" s="22" t="s">
        <v>272</v>
      </c>
      <c r="G5" s="22" t="s">
        <v>273</v>
      </c>
      <c r="H5" s="22" t="s">
        <v>274</v>
      </c>
      <c r="I5" s="22" t="s">
        <v>69</v>
      </c>
      <c r="J5" s="22" t="s">
        <v>70</v>
      </c>
      <c r="K5" s="22"/>
      <c r="L5" s="21"/>
      <c r="M5" s="21"/>
      <c r="N5" s="21"/>
    </row>
    <row r="6" spans="1:14" ht="206.25" customHeight="1">
      <c r="A6" s="23">
        <v>310</v>
      </c>
      <c r="B6" s="24" t="s">
        <v>62</v>
      </c>
      <c r="C6" s="25">
        <v>830.9</v>
      </c>
      <c r="D6" s="25">
        <v>72</v>
      </c>
      <c r="E6" s="25"/>
      <c r="F6" s="25"/>
      <c r="G6" s="25"/>
      <c r="H6" s="25">
        <v>758.9</v>
      </c>
      <c r="I6" s="25">
        <v>462.84</v>
      </c>
      <c r="J6" s="25">
        <v>368.06</v>
      </c>
      <c r="K6" s="22" t="s">
        <v>275</v>
      </c>
      <c r="L6" s="28" t="s">
        <v>276</v>
      </c>
      <c r="M6" s="29" t="s">
        <v>277</v>
      </c>
      <c r="N6" s="30" t="s">
        <v>278</v>
      </c>
    </row>
  </sheetData>
  <sheetProtection/>
  <mergeCells count="13">
    <mergeCell ref="B1:N1"/>
    <mergeCell ref="B2:C2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0"/>
  <sheetViews>
    <sheetView workbookViewId="0" topLeftCell="A1">
      <selection activeCell="G14" sqref="G14"/>
    </sheetView>
  </sheetViews>
  <sheetFormatPr defaultColWidth="9.00390625" defaultRowHeight="15"/>
  <cols>
    <col min="1" max="1" width="14.140625" style="0" customWidth="1"/>
    <col min="2" max="2" width="39.421875" style="0" customWidth="1"/>
    <col min="3" max="3" width="28.421875" style="10" customWidth="1"/>
  </cols>
  <sheetData>
    <row r="1" spans="1:3" ht="25.5">
      <c r="A1" s="1" t="s">
        <v>279</v>
      </c>
      <c r="B1" s="1"/>
      <c r="C1" s="1"/>
    </row>
    <row r="2" spans="1:3" ht="24.75" customHeight="1">
      <c r="A2" s="2" t="s">
        <v>204</v>
      </c>
      <c r="B2" s="2"/>
      <c r="C2" s="11" t="s">
        <v>2</v>
      </c>
    </row>
    <row r="3" spans="1:3" ht="19.5" customHeight="1">
      <c r="A3" s="4" t="s">
        <v>280</v>
      </c>
      <c r="B3" s="4" t="s">
        <v>281</v>
      </c>
      <c r="C3" s="12" t="s">
        <v>87</v>
      </c>
    </row>
    <row r="4" spans="1:3" ht="19.5" customHeight="1">
      <c r="A4" s="9"/>
      <c r="B4" s="5" t="s">
        <v>282</v>
      </c>
      <c r="C4" s="13">
        <v>830.897418</v>
      </c>
    </row>
    <row r="5" spans="1:3" ht="19.5" customHeight="1">
      <c r="A5" s="8" t="s">
        <v>283</v>
      </c>
      <c r="B5" s="8" t="s">
        <v>78</v>
      </c>
      <c r="C5" s="13">
        <v>430.825418</v>
      </c>
    </row>
    <row r="6" spans="1:3" ht="19.5" customHeight="1">
      <c r="A6" s="9" t="s">
        <v>284</v>
      </c>
      <c r="B6" s="9" t="s">
        <v>285</v>
      </c>
      <c r="C6" s="13">
        <v>101.5956</v>
      </c>
    </row>
    <row r="7" spans="1:3" ht="19.5" customHeight="1">
      <c r="A7" s="9" t="s">
        <v>286</v>
      </c>
      <c r="B7" s="9" t="s">
        <v>287</v>
      </c>
      <c r="C7" s="13">
        <v>0.126</v>
      </c>
    </row>
    <row r="8" spans="1:3" ht="19.5" customHeight="1">
      <c r="A8" s="9" t="s">
        <v>288</v>
      </c>
      <c r="B8" s="9" t="s">
        <v>289</v>
      </c>
      <c r="C8" s="13">
        <v>134.0163</v>
      </c>
    </row>
    <row r="9" spans="1:3" ht="19.5" customHeight="1">
      <c r="A9" s="9" t="s">
        <v>290</v>
      </c>
      <c r="B9" s="9" t="s">
        <v>291</v>
      </c>
      <c r="C9" s="13">
        <v>0</v>
      </c>
    </row>
    <row r="10" spans="1:3" ht="19.5" customHeight="1">
      <c r="A10" s="9" t="s">
        <v>292</v>
      </c>
      <c r="B10" s="9" t="s">
        <v>293</v>
      </c>
      <c r="C10" s="13">
        <v>92.4372</v>
      </c>
    </row>
    <row r="11" spans="1:3" ht="19.5" customHeight="1">
      <c r="A11" s="9" t="s">
        <v>294</v>
      </c>
      <c r="B11" s="9" t="s">
        <v>295</v>
      </c>
      <c r="C11" s="13">
        <v>40.49982</v>
      </c>
    </row>
    <row r="12" spans="1:3" ht="19.5" customHeight="1">
      <c r="A12" s="9" t="s">
        <v>296</v>
      </c>
      <c r="B12" s="9" t="s">
        <v>297</v>
      </c>
      <c r="C12" s="13">
        <v>2.897392</v>
      </c>
    </row>
    <row r="13" spans="1:3" ht="19.5" customHeight="1">
      <c r="A13" s="9" t="s">
        <v>298</v>
      </c>
      <c r="B13" s="9" t="s">
        <v>299</v>
      </c>
      <c r="C13" s="13">
        <v>16.199928</v>
      </c>
    </row>
    <row r="14" spans="1:3" ht="19.5" customHeight="1">
      <c r="A14" s="9" t="s">
        <v>300</v>
      </c>
      <c r="B14" s="9" t="s">
        <v>301</v>
      </c>
      <c r="C14" s="13">
        <v>0</v>
      </c>
    </row>
    <row r="15" spans="1:3" ht="19.5" customHeight="1">
      <c r="A15" s="9" t="s">
        <v>302</v>
      </c>
      <c r="B15" s="9" t="s">
        <v>303</v>
      </c>
      <c r="C15" s="13">
        <v>3.339238</v>
      </c>
    </row>
    <row r="16" spans="1:3" ht="19.5" customHeight="1">
      <c r="A16" s="9" t="s">
        <v>304</v>
      </c>
      <c r="B16" s="9" t="s">
        <v>305</v>
      </c>
      <c r="C16" s="13">
        <v>23.28394</v>
      </c>
    </row>
    <row r="17" spans="1:3" ht="19.5" customHeight="1">
      <c r="A17" s="9" t="s">
        <v>306</v>
      </c>
      <c r="B17" s="9" t="s">
        <v>307</v>
      </c>
      <c r="C17" s="13">
        <v>0</v>
      </c>
    </row>
    <row r="18" spans="1:3" ht="19.5" customHeight="1">
      <c r="A18" s="9" t="s">
        <v>308</v>
      </c>
      <c r="B18" s="9" t="s">
        <v>309</v>
      </c>
      <c r="C18" s="13">
        <v>16.43</v>
      </c>
    </row>
    <row r="19" spans="1:3" ht="19.5" customHeight="1">
      <c r="A19" s="8" t="s">
        <v>310</v>
      </c>
      <c r="B19" s="8" t="s">
        <v>79</v>
      </c>
      <c r="C19" s="13">
        <v>114.06</v>
      </c>
    </row>
    <row r="20" spans="1:3" ht="19.5" customHeight="1">
      <c r="A20" s="9" t="s">
        <v>311</v>
      </c>
      <c r="B20" s="9" t="s">
        <v>312</v>
      </c>
      <c r="C20" s="13">
        <v>15</v>
      </c>
    </row>
    <row r="21" spans="1:3" ht="19.5" customHeight="1">
      <c r="A21" s="9" t="s">
        <v>313</v>
      </c>
      <c r="B21" s="9" t="s">
        <v>314</v>
      </c>
      <c r="C21" s="13">
        <v>10</v>
      </c>
    </row>
    <row r="22" spans="1:3" ht="19.5" customHeight="1">
      <c r="A22" s="9" t="s">
        <v>315</v>
      </c>
      <c r="B22" s="9" t="s">
        <v>316</v>
      </c>
      <c r="C22" s="13">
        <v>0</v>
      </c>
    </row>
    <row r="23" spans="1:3" ht="19.5" customHeight="1">
      <c r="A23" s="9" t="s">
        <v>317</v>
      </c>
      <c r="B23" s="9" t="s">
        <v>318</v>
      </c>
      <c r="C23" s="13">
        <v>0</v>
      </c>
    </row>
    <row r="24" spans="1:3" ht="19.5" customHeight="1">
      <c r="A24" s="9" t="s">
        <v>319</v>
      </c>
      <c r="B24" s="9" t="s">
        <v>320</v>
      </c>
      <c r="C24" s="13">
        <v>0</v>
      </c>
    </row>
    <row r="25" spans="1:3" ht="19.5" customHeight="1">
      <c r="A25" s="9" t="s">
        <v>321</v>
      </c>
      <c r="B25" s="9" t="s">
        <v>322</v>
      </c>
      <c r="C25" s="13">
        <v>5</v>
      </c>
    </row>
    <row r="26" spans="1:3" ht="19.5" customHeight="1">
      <c r="A26" s="9" t="s">
        <v>323</v>
      </c>
      <c r="B26" s="9" t="s">
        <v>324</v>
      </c>
      <c r="C26" s="13">
        <v>0</v>
      </c>
    </row>
    <row r="27" spans="1:3" ht="19.5" customHeight="1">
      <c r="A27" s="9" t="s">
        <v>325</v>
      </c>
      <c r="B27" s="9" t="s">
        <v>326</v>
      </c>
      <c r="C27" s="13">
        <v>0</v>
      </c>
    </row>
    <row r="28" spans="1:3" ht="19.5" customHeight="1">
      <c r="A28" s="9" t="s">
        <v>327</v>
      </c>
      <c r="B28" s="9" t="s">
        <v>328</v>
      </c>
      <c r="C28" s="13">
        <v>0</v>
      </c>
    </row>
    <row r="29" spans="1:3" ht="19.5" customHeight="1">
      <c r="A29" s="9" t="s">
        <v>329</v>
      </c>
      <c r="B29" s="9" t="s">
        <v>330</v>
      </c>
      <c r="C29" s="13">
        <v>12</v>
      </c>
    </row>
    <row r="30" spans="1:3" ht="19.5" customHeight="1">
      <c r="A30" s="9" t="s">
        <v>331</v>
      </c>
      <c r="B30" s="9" t="s">
        <v>332</v>
      </c>
      <c r="C30" s="13">
        <v>0</v>
      </c>
    </row>
    <row r="31" spans="1:3" ht="19.5" customHeight="1">
      <c r="A31" s="9" t="s">
        <v>333</v>
      </c>
      <c r="B31" s="9" t="s">
        <v>334</v>
      </c>
      <c r="C31" s="13">
        <v>0</v>
      </c>
    </row>
    <row r="32" spans="1:3" ht="19.5" customHeight="1">
      <c r="A32" s="9" t="s">
        <v>335</v>
      </c>
      <c r="B32" s="9" t="s">
        <v>336</v>
      </c>
      <c r="C32" s="13">
        <v>0</v>
      </c>
    </row>
    <row r="33" spans="1:3" ht="19.5" customHeight="1">
      <c r="A33" s="9" t="s">
        <v>337</v>
      </c>
      <c r="B33" s="9" t="s">
        <v>338</v>
      </c>
      <c r="C33" s="13">
        <v>18</v>
      </c>
    </row>
    <row r="34" spans="1:3" ht="19.5" customHeight="1">
      <c r="A34" s="9" t="s">
        <v>339</v>
      </c>
      <c r="B34" s="9" t="s">
        <v>340</v>
      </c>
      <c r="C34" s="13">
        <v>0</v>
      </c>
    </row>
    <row r="35" spans="1:3" ht="19.5" customHeight="1">
      <c r="A35" s="9" t="s">
        <v>341</v>
      </c>
      <c r="B35" s="9" t="s">
        <v>342</v>
      </c>
      <c r="C35" s="13">
        <v>23.06</v>
      </c>
    </row>
    <row r="36" spans="1:3" ht="19.5" customHeight="1">
      <c r="A36" s="9" t="s">
        <v>343</v>
      </c>
      <c r="B36" s="9" t="s">
        <v>344</v>
      </c>
      <c r="C36" s="13">
        <v>0</v>
      </c>
    </row>
    <row r="37" spans="1:3" ht="19.5" customHeight="1">
      <c r="A37" s="9" t="s">
        <v>345</v>
      </c>
      <c r="B37" s="9" t="s">
        <v>346</v>
      </c>
      <c r="C37" s="13">
        <v>0</v>
      </c>
    </row>
    <row r="38" spans="1:3" ht="19.5" customHeight="1">
      <c r="A38" s="9" t="s">
        <v>347</v>
      </c>
      <c r="B38" s="9" t="s">
        <v>348</v>
      </c>
      <c r="C38" s="13">
        <v>0</v>
      </c>
    </row>
    <row r="39" spans="1:3" ht="19.5" customHeight="1">
      <c r="A39" s="9" t="s">
        <v>349</v>
      </c>
      <c r="B39" s="9" t="s">
        <v>350</v>
      </c>
      <c r="C39" s="13">
        <v>0</v>
      </c>
    </row>
    <row r="40" spans="1:3" ht="19.5" customHeight="1">
      <c r="A40" s="9" t="s">
        <v>351</v>
      </c>
      <c r="B40" s="9" t="s">
        <v>352</v>
      </c>
      <c r="C40" s="13">
        <v>0</v>
      </c>
    </row>
    <row r="41" spans="1:3" ht="19.5" customHeight="1">
      <c r="A41" s="9" t="s">
        <v>353</v>
      </c>
      <c r="B41" s="9" t="s">
        <v>354</v>
      </c>
      <c r="C41" s="13">
        <v>6.563502</v>
      </c>
    </row>
    <row r="42" spans="1:3" ht="19.5" customHeight="1">
      <c r="A42" s="9" t="s">
        <v>355</v>
      </c>
      <c r="B42" s="9" t="s">
        <v>356</v>
      </c>
      <c r="C42" s="13">
        <v>2.031912</v>
      </c>
    </row>
    <row r="43" spans="1:3" ht="19.5" customHeight="1">
      <c r="A43" s="9" t="s">
        <v>357</v>
      </c>
      <c r="B43" s="9" t="s">
        <v>358</v>
      </c>
      <c r="C43" s="13">
        <v>6.5</v>
      </c>
    </row>
    <row r="44" spans="1:3" ht="19.5" customHeight="1">
      <c r="A44" s="9" t="s">
        <v>359</v>
      </c>
      <c r="B44" s="9" t="s">
        <v>360</v>
      </c>
      <c r="C44" s="13">
        <v>11.854604</v>
      </c>
    </row>
    <row r="45" spans="1:3" ht="19.5" customHeight="1">
      <c r="A45" s="9" t="s">
        <v>361</v>
      </c>
      <c r="B45" s="9" t="s">
        <v>362</v>
      </c>
      <c r="C45" s="13">
        <v>0</v>
      </c>
    </row>
    <row r="46" spans="1:3" ht="19.5" customHeight="1">
      <c r="A46" s="9" t="s">
        <v>363</v>
      </c>
      <c r="B46" s="9" t="s">
        <v>364</v>
      </c>
      <c r="C46" s="13">
        <v>4.049982</v>
      </c>
    </row>
    <row r="47" spans="1:3" ht="19.5" customHeight="1">
      <c r="A47" s="8" t="s">
        <v>365</v>
      </c>
      <c r="B47" s="8" t="s">
        <v>80</v>
      </c>
      <c r="C47" s="13">
        <v>1.012</v>
      </c>
    </row>
    <row r="48" spans="1:3" ht="19.5" customHeight="1">
      <c r="A48" s="9" t="s">
        <v>366</v>
      </c>
      <c r="B48" s="9" t="s">
        <v>367</v>
      </c>
      <c r="C48" s="13">
        <v>0</v>
      </c>
    </row>
    <row r="49" spans="1:3" ht="19.5" customHeight="1">
      <c r="A49" s="9" t="s">
        <v>368</v>
      </c>
      <c r="B49" s="9" t="s">
        <v>369</v>
      </c>
      <c r="C49" s="13">
        <v>1.012</v>
      </c>
    </row>
    <row r="50" spans="1:3" ht="19.5" customHeight="1">
      <c r="A50" s="9" t="s">
        <v>370</v>
      </c>
      <c r="B50" s="9" t="s">
        <v>371</v>
      </c>
      <c r="C50" s="13">
        <v>0</v>
      </c>
    </row>
    <row r="51" spans="1:3" ht="19.5" customHeight="1">
      <c r="A51" s="9" t="s">
        <v>372</v>
      </c>
      <c r="B51" s="9" t="s">
        <v>373</v>
      </c>
      <c r="C51" s="13">
        <v>0</v>
      </c>
    </row>
    <row r="52" spans="1:3" ht="19.5" customHeight="1">
      <c r="A52" s="9" t="s">
        <v>374</v>
      </c>
      <c r="B52" s="9" t="s">
        <v>375</v>
      </c>
      <c r="C52" s="13">
        <v>0</v>
      </c>
    </row>
    <row r="53" spans="1:3" ht="19.5" customHeight="1">
      <c r="A53" s="9" t="s">
        <v>376</v>
      </c>
      <c r="B53" s="9" t="s">
        <v>377</v>
      </c>
      <c r="C53" s="13">
        <v>0</v>
      </c>
    </row>
    <row r="54" spans="1:3" ht="19.5" customHeight="1">
      <c r="A54" s="9" t="s">
        <v>378</v>
      </c>
      <c r="B54" s="9" t="s">
        <v>307</v>
      </c>
      <c r="C54" s="13">
        <v>0</v>
      </c>
    </row>
    <row r="55" spans="1:3" ht="19.5" customHeight="1">
      <c r="A55" s="9" t="s">
        <v>379</v>
      </c>
      <c r="B55" s="9" t="s">
        <v>380</v>
      </c>
      <c r="C55" s="13">
        <v>0</v>
      </c>
    </row>
    <row r="56" spans="1:3" ht="19.5" customHeight="1">
      <c r="A56" s="9" t="s">
        <v>381</v>
      </c>
      <c r="B56" s="9" t="s">
        <v>382</v>
      </c>
      <c r="C56" s="13">
        <v>0</v>
      </c>
    </row>
    <row r="57" spans="1:3" ht="19.5" customHeight="1">
      <c r="A57" s="9" t="s">
        <v>383</v>
      </c>
      <c r="B57" s="9" t="s">
        <v>384</v>
      </c>
      <c r="C57" s="13">
        <v>0</v>
      </c>
    </row>
    <row r="58" spans="1:3" ht="19.5" customHeight="1">
      <c r="A58" s="9" t="s">
        <v>385</v>
      </c>
      <c r="B58" s="9" t="s">
        <v>386</v>
      </c>
      <c r="C58" s="13">
        <v>0</v>
      </c>
    </row>
    <row r="59" spans="1:3" ht="19.5" customHeight="1">
      <c r="A59" s="8" t="s">
        <v>387</v>
      </c>
      <c r="B59" s="8" t="s">
        <v>388</v>
      </c>
      <c r="C59" s="13">
        <v>0</v>
      </c>
    </row>
    <row r="60" spans="1:3" ht="19.5" customHeight="1">
      <c r="A60" s="9" t="s">
        <v>389</v>
      </c>
      <c r="B60" s="9" t="s">
        <v>390</v>
      </c>
      <c r="C60" s="13">
        <v>0</v>
      </c>
    </row>
    <row r="61" spans="1:3" ht="19.5" customHeight="1">
      <c r="A61" s="9" t="s">
        <v>391</v>
      </c>
      <c r="B61" s="9" t="s">
        <v>392</v>
      </c>
      <c r="C61" s="13">
        <v>0</v>
      </c>
    </row>
    <row r="62" spans="1:3" ht="19.5" customHeight="1">
      <c r="A62" s="9" t="s">
        <v>393</v>
      </c>
      <c r="B62" s="9" t="s">
        <v>394</v>
      </c>
      <c r="C62" s="13">
        <v>0</v>
      </c>
    </row>
    <row r="63" spans="1:3" ht="19.5" customHeight="1">
      <c r="A63" s="9" t="s">
        <v>395</v>
      </c>
      <c r="B63" s="9" t="s">
        <v>396</v>
      </c>
      <c r="C63" s="13">
        <v>0</v>
      </c>
    </row>
    <row r="64" spans="1:3" ht="19.5" customHeight="1">
      <c r="A64" s="8" t="s">
        <v>397</v>
      </c>
      <c r="B64" s="8" t="s">
        <v>398</v>
      </c>
      <c r="C64" s="13">
        <v>0</v>
      </c>
    </row>
    <row r="65" spans="1:3" ht="19.5" customHeight="1">
      <c r="A65" s="9" t="s">
        <v>399</v>
      </c>
      <c r="B65" s="9" t="s">
        <v>400</v>
      </c>
      <c r="C65" s="13">
        <v>0</v>
      </c>
    </row>
    <row r="66" spans="1:3" ht="19.5" customHeight="1">
      <c r="A66" s="9" t="s">
        <v>401</v>
      </c>
      <c r="B66" s="9" t="s">
        <v>402</v>
      </c>
      <c r="C66" s="13">
        <v>0</v>
      </c>
    </row>
    <row r="67" spans="1:3" ht="19.5" customHeight="1">
      <c r="A67" s="9" t="s">
        <v>403</v>
      </c>
      <c r="B67" s="9" t="s">
        <v>404</v>
      </c>
      <c r="C67" s="13">
        <v>0</v>
      </c>
    </row>
    <row r="68" spans="1:3" ht="19.5" customHeight="1">
      <c r="A68" s="9" t="s">
        <v>405</v>
      </c>
      <c r="B68" s="9" t="s">
        <v>406</v>
      </c>
      <c r="C68" s="13">
        <v>0</v>
      </c>
    </row>
    <row r="69" spans="1:3" ht="19.5" customHeight="1">
      <c r="A69" s="9" t="s">
        <v>407</v>
      </c>
      <c r="B69" s="9" t="s">
        <v>408</v>
      </c>
      <c r="C69" s="13">
        <v>0</v>
      </c>
    </row>
    <row r="70" spans="1:3" ht="19.5" customHeight="1">
      <c r="A70" s="9" t="s">
        <v>409</v>
      </c>
      <c r="B70" s="9" t="s">
        <v>410</v>
      </c>
      <c r="C70" s="13">
        <v>0</v>
      </c>
    </row>
    <row r="71" spans="1:3" ht="19.5" customHeight="1">
      <c r="A71" s="9" t="s">
        <v>411</v>
      </c>
      <c r="B71" s="9" t="s">
        <v>412</v>
      </c>
      <c r="C71" s="13">
        <v>0</v>
      </c>
    </row>
    <row r="72" spans="1:3" ht="19.5" customHeight="1">
      <c r="A72" s="9" t="s">
        <v>413</v>
      </c>
      <c r="B72" s="9" t="s">
        <v>414</v>
      </c>
      <c r="C72" s="13">
        <v>0</v>
      </c>
    </row>
    <row r="73" spans="1:3" ht="19.5" customHeight="1">
      <c r="A73" s="9" t="s">
        <v>415</v>
      </c>
      <c r="B73" s="9" t="s">
        <v>416</v>
      </c>
      <c r="C73" s="13">
        <v>0</v>
      </c>
    </row>
    <row r="74" spans="1:3" ht="19.5" customHeight="1">
      <c r="A74" s="9" t="s">
        <v>417</v>
      </c>
      <c r="B74" s="9" t="s">
        <v>418</v>
      </c>
      <c r="C74" s="13">
        <v>0</v>
      </c>
    </row>
    <row r="75" spans="1:3" ht="19.5" customHeight="1">
      <c r="A75" s="9" t="s">
        <v>419</v>
      </c>
      <c r="B75" s="9" t="s">
        <v>420</v>
      </c>
      <c r="C75" s="13">
        <v>0</v>
      </c>
    </row>
    <row r="76" spans="1:3" ht="19.5" customHeight="1">
      <c r="A76" s="9" t="s">
        <v>421</v>
      </c>
      <c r="B76" s="9" t="s">
        <v>422</v>
      </c>
      <c r="C76" s="13">
        <v>0</v>
      </c>
    </row>
    <row r="77" spans="1:3" ht="19.5" customHeight="1">
      <c r="A77" s="8" t="s">
        <v>423</v>
      </c>
      <c r="B77" s="8" t="s">
        <v>424</v>
      </c>
      <c r="C77" s="13">
        <v>285</v>
      </c>
    </row>
    <row r="78" spans="1:3" ht="19.5" customHeight="1">
      <c r="A78" s="9" t="s">
        <v>425</v>
      </c>
      <c r="B78" s="9" t="s">
        <v>400</v>
      </c>
      <c r="C78" s="13">
        <v>0</v>
      </c>
    </row>
    <row r="79" spans="1:3" ht="19.5" customHeight="1">
      <c r="A79" s="9" t="s">
        <v>426</v>
      </c>
      <c r="B79" s="9" t="s">
        <v>402</v>
      </c>
      <c r="C79" s="13">
        <v>0</v>
      </c>
    </row>
    <row r="80" spans="1:3" ht="19.5" customHeight="1">
      <c r="A80" s="9" t="s">
        <v>427</v>
      </c>
      <c r="B80" s="9" t="s">
        <v>404</v>
      </c>
      <c r="C80" s="13">
        <v>0</v>
      </c>
    </row>
    <row r="81" spans="1:3" ht="19.5" customHeight="1">
      <c r="A81" s="9" t="s">
        <v>428</v>
      </c>
      <c r="B81" s="9" t="s">
        <v>406</v>
      </c>
      <c r="C81" s="13">
        <v>0</v>
      </c>
    </row>
    <row r="82" spans="1:3" ht="19.5" customHeight="1">
      <c r="A82" s="9" t="s">
        <v>429</v>
      </c>
      <c r="B82" s="9" t="s">
        <v>408</v>
      </c>
      <c r="C82" s="13">
        <v>0</v>
      </c>
    </row>
    <row r="83" spans="1:3" ht="19.5" customHeight="1">
      <c r="A83" s="9" t="s">
        <v>430</v>
      </c>
      <c r="B83" s="9" t="s">
        <v>410</v>
      </c>
      <c r="C83" s="13">
        <v>0</v>
      </c>
    </row>
    <row r="84" spans="1:3" ht="19.5" customHeight="1">
      <c r="A84" s="9" t="s">
        <v>431</v>
      </c>
      <c r="B84" s="9" t="s">
        <v>412</v>
      </c>
      <c r="C84" s="13">
        <v>0</v>
      </c>
    </row>
    <row r="85" spans="1:3" ht="19.5" customHeight="1">
      <c r="A85" s="9" t="s">
        <v>432</v>
      </c>
      <c r="B85" s="9" t="s">
        <v>433</v>
      </c>
      <c r="C85" s="13">
        <v>0</v>
      </c>
    </row>
    <row r="86" spans="1:3" ht="19.5" customHeight="1">
      <c r="A86" s="9" t="s">
        <v>434</v>
      </c>
      <c r="B86" s="9" t="s">
        <v>435</v>
      </c>
      <c r="C86" s="13">
        <v>0</v>
      </c>
    </row>
    <row r="87" spans="1:3" ht="19.5" customHeight="1">
      <c r="A87" s="9" t="s">
        <v>436</v>
      </c>
      <c r="B87" s="9" t="s">
        <v>437</v>
      </c>
      <c r="C87" s="13">
        <v>0</v>
      </c>
    </row>
    <row r="88" spans="1:3" ht="19.5" customHeight="1">
      <c r="A88" s="9" t="s">
        <v>438</v>
      </c>
      <c r="B88" s="9" t="s">
        <v>439</v>
      </c>
      <c r="C88" s="13">
        <v>0</v>
      </c>
    </row>
    <row r="89" spans="1:3" ht="19.5" customHeight="1">
      <c r="A89" s="9" t="s">
        <v>440</v>
      </c>
      <c r="B89" s="9" t="s">
        <v>414</v>
      </c>
      <c r="C89" s="13">
        <v>0</v>
      </c>
    </row>
    <row r="90" spans="1:3" ht="19.5" customHeight="1">
      <c r="A90" s="9" t="s">
        <v>441</v>
      </c>
      <c r="B90" s="9" t="s">
        <v>416</v>
      </c>
      <c r="C90" s="13">
        <v>0</v>
      </c>
    </row>
    <row r="91" spans="1:3" ht="19.5" customHeight="1">
      <c r="A91" s="9" t="s">
        <v>442</v>
      </c>
      <c r="B91" s="9" t="s">
        <v>418</v>
      </c>
      <c r="C91" s="13">
        <v>0</v>
      </c>
    </row>
    <row r="92" spans="1:3" ht="19.5" customHeight="1">
      <c r="A92" s="9" t="s">
        <v>443</v>
      </c>
      <c r="B92" s="9" t="s">
        <v>420</v>
      </c>
      <c r="C92" s="13">
        <v>0</v>
      </c>
    </row>
    <row r="93" spans="1:3" ht="19.5" customHeight="1">
      <c r="A93" s="9" t="s">
        <v>444</v>
      </c>
      <c r="B93" s="9" t="s">
        <v>422</v>
      </c>
      <c r="C93" s="13">
        <v>285</v>
      </c>
    </row>
    <row r="94" spans="1:3" ht="19.5" customHeight="1">
      <c r="A94" s="8" t="s">
        <v>445</v>
      </c>
      <c r="B94" s="8" t="s">
        <v>446</v>
      </c>
      <c r="C94" s="13">
        <v>0</v>
      </c>
    </row>
    <row r="95" spans="1:3" ht="19.5" customHeight="1">
      <c r="A95" s="9" t="s">
        <v>447</v>
      </c>
      <c r="B95" s="9" t="s">
        <v>448</v>
      </c>
      <c r="C95" s="13">
        <v>0</v>
      </c>
    </row>
    <row r="96" spans="1:3" ht="19.5" customHeight="1">
      <c r="A96" s="9" t="s">
        <v>449</v>
      </c>
      <c r="B96" s="9" t="s">
        <v>450</v>
      </c>
      <c r="C96" s="13"/>
    </row>
    <row r="97" spans="1:3" ht="19.5" customHeight="1">
      <c r="A97" s="8" t="s">
        <v>451</v>
      </c>
      <c r="B97" s="8" t="s">
        <v>452</v>
      </c>
      <c r="C97" s="13">
        <v>0</v>
      </c>
    </row>
    <row r="98" spans="1:3" ht="19.5" customHeight="1">
      <c r="A98" s="9" t="s">
        <v>453</v>
      </c>
      <c r="B98" s="9" t="s">
        <v>448</v>
      </c>
      <c r="C98" s="13">
        <v>0</v>
      </c>
    </row>
    <row r="99" spans="1:3" ht="19.5" customHeight="1">
      <c r="A99" s="9" t="s">
        <v>454</v>
      </c>
      <c r="B99" s="9" t="s">
        <v>455</v>
      </c>
      <c r="C99" s="13">
        <v>0</v>
      </c>
    </row>
    <row r="100" spans="1:3" ht="19.5" customHeight="1">
      <c r="A100" s="9" t="s">
        <v>456</v>
      </c>
      <c r="B100" s="9" t="s">
        <v>457</v>
      </c>
      <c r="C100" s="13">
        <v>0</v>
      </c>
    </row>
    <row r="101" spans="1:3" ht="19.5" customHeight="1">
      <c r="A101" s="9" t="s">
        <v>458</v>
      </c>
      <c r="B101" s="9" t="s">
        <v>459</v>
      </c>
      <c r="C101" s="13">
        <v>0</v>
      </c>
    </row>
    <row r="102" spans="1:3" ht="19.5" customHeight="1">
      <c r="A102" s="9" t="s">
        <v>460</v>
      </c>
      <c r="B102" s="9" t="s">
        <v>461</v>
      </c>
      <c r="C102" s="13">
        <v>0</v>
      </c>
    </row>
    <row r="103" spans="1:3" ht="19.5" customHeight="1">
      <c r="A103" s="8" t="s">
        <v>462</v>
      </c>
      <c r="B103" s="8" t="s">
        <v>463</v>
      </c>
      <c r="C103" s="13">
        <v>0</v>
      </c>
    </row>
    <row r="104" spans="1:3" ht="19.5" customHeight="1">
      <c r="A104" s="9" t="s">
        <v>464</v>
      </c>
      <c r="B104" s="9" t="s">
        <v>465</v>
      </c>
      <c r="C104" s="13">
        <v>0</v>
      </c>
    </row>
    <row r="105" spans="1:3" ht="19.5" customHeight="1">
      <c r="A105" s="9" t="s">
        <v>466</v>
      </c>
      <c r="B105" s="9" t="s">
        <v>467</v>
      </c>
      <c r="C105" s="13">
        <v>0</v>
      </c>
    </row>
    <row r="106" spans="1:3" ht="19.5" customHeight="1">
      <c r="A106" s="8" t="s">
        <v>468</v>
      </c>
      <c r="B106" s="8" t="s">
        <v>469</v>
      </c>
      <c r="C106" s="13">
        <v>0</v>
      </c>
    </row>
    <row r="107" spans="1:3" ht="19.5" customHeight="1">
      <c r="A107" s="9" t="s">
        <v>470</v>
      </c>
      <c r="B107" s="9" t="s">
        <v>471</v>
      </c>
      <c r="C107" s="13">
        <v>0</v>
      </c>
    </row>
    <row r="108" spans="1:3" ht="19.5" customHeight="1">
      <c r="A108" s="9" t="s">
        <v>472</v>
      </c>
      <c r="B108" s="9" t="s">
        <v>473</v>
      </c>
      <c r="C108" s="13">
        <v>0</v>
      </c>
    </row>
    <row r="109" spans="1:3" ht="19.5" customHeight="1">
      <c r="A109" s="9" t="s">
        <v>474</v>
      </c>
      <c r="B109" s="9" t="s">
        <v>475</v>
      </c>
      <c r="C109" s="13">
        <v>0</v>
      </c>
    </row>
    <row r="110" spans="1:3" ht="19.5" customHeight="1">
      <c r="A110" s="9" t="s">
        <v>476</v>
      </c>
      <c r="B110" s="9" t="s">
        <v>477</v>
      </c>
      <c r="C110" s="13">
        <v>0</v>
      </c>
    </row>
  </sheetData>
  <sheetProtection/>
  <mergeCells count="2">
    <mergeCell ref="A1:C1"/>
    <mergeCell ref="A2:B2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0"/>
  <sheetViews>
    <sheetView tabSelected="1" workbookViewId="0" topLeftCell="A61">
      <selection activeCell="B79" sqref="B79"/>
    </sheetView>
  </sheetViews>
  <sheetFormatPr defaultColWidth="9.00390625" defaultRowHeight="15"/>
  <cols>
    <col min="1" max="1" width="21.28125" style="0" customWidth="1"/>
    <col min="2" max="2" width="30.421875" style="0" customWidth="1"/>
    <col min="3" max="3" width="17.421875" style="0" customWidth="1"/>
  </cols>
  <sheetData>
    <row r="1" spans="1:3" ht="25.5">
      <c r="A1" s="1" t="s">
        <v>478</v>
      </c>
      <c r="B1" s="1"/>
      <c r="C1" s="1"/>
    </row>
    <row r="2" spans="1:3" ht="13.5">
      <c r="A2" s="2" t="s">
        <v>204</v>
      </c>
      <c r="B2" s="2"/>
      <c r="C2" s="3" t="s">
        <v>2</v>
      </c>
    </row>
    <row r="3" spans="1:3" ht="13.5">
      <c r="A3" s="4" t="s">
        <v>479</v>
      </c>
      <c r="B3" s="4" t="s">
        <v>480</v>
      </c>
      <c r="C3" s="4" t="s">
        <v>481</v>
      </c>
    </row>
    <row r="4" spans="1:3" ht="13.5">
      <c r="A4" s="4"/>
      <c r="B4" s="4"/>
      <c r="C4" s="4"/>
    </row>
    <row r="5" spans="1:3" ht="19.5" customHeight="1">
      <c r="A5" s="5"/>
      <c r="B5" s="6" t="s">
        <v>282</v>
      </c>
      <c r="C5" s="7">
        <v>830.897418</v>
      </c>
    </row>
    <row r="6" spans="1:3" ht="19.5" customHeight="1">
      <c r="A6" s="8" t="s">
        <v>482</v>
      </c>
      <c r="B6" s="8" t="s">
        <v>483</v>
      </c>
      <c r="C6" s="7">
        <v>0</v>
      </c>
    </row>
    <row r="7" spans="1:3" ht="19.5" customHeight="1">
      <c r="A7" s="9" t="s">
        <v>484</v>
      </c>
      <c r="B7" s="9" t="s">
        <v>485</v>
      </c>
      <c r="C7" s="7">
        <v>0</v>
      </c>
    </row>
    <row r="8" spans="1:3" ht="19.5" customHeight="1">
      <c r="A8" s="9" t="s">
        <v>486</v>
      </c>
      <c r="B8" s="9" t="s">
        <v>487</v>
      </c>
      <c r="C8" s="7">
        <v>0</v>
      </c>
    </row>
    <row r="9" spans="1:3" ht="19.5" customHeight="1">
      <c r="A9" s="9" t="s">
        <v>488</v>
      </c>
      <c r="B9" s="9" t="s">
        <v>305</v>
      </c>
      <c r="C9" s="7">
        <v>0</v>
      </c>
    </row>
    <row r="10" spans="1:3" ht="19.5" customHeight="1">
      <c r="A10" s="9" t="s">
        <v>489</v>
      </c>
      <c r="B10" s="9" t="s">
        <v>309</v>
      </c>
      <c r="C10" s="7">
        <v>0</v>
      </c>
    </row>
    <row r="11" spans="1:3" ht="19.5" customHeight="1">
      <c r="A11" s="8" t="s">
        <v>490</v>
      </c>
      <c r="B11" s="8" t="s">
        <v>491</v>
      </c>
      <c r="C11" s="7">
        <v>0</v>
      </c>
    </row>
    <row r="12" spans="1:3" ht="19.5" customHeight="1">
      <c r="A12" s="9" t="s">
        <v>492</v>
      </c>
      <c r="B12" s="9" t="s">
        <v>493</v>
      </c>
      <c r="C12" s="7">
        <v>0</v>
      </c>
    </row>
    <row r="13" spans="1:3" ht="19.5" customHeight="1">
      <c r="A13" s="9" t="s">
        <v>494</v>
      </c>
      <c r="B13" s="9" t="s">
        <v>338</v>
      </c>
      <c r="C13" s="7">
        <v>0</v>
      </c>
    </row>
    <row r="14" spans="1:3" ht="19.5" customHeight="1">
      <c r="A14" s="9" t="s">
        <v>495</v>
      </c>
      <c r="B14" s="9" t="s">
        <v>340</v>
      </c>
      <c r="C14" s="7">
        <v>0</v>
      </c>
    </row>
    <row r="15" spans="1:3" ht="19.5" customHeight="1">
      <c r="A15" s="9" t="s">
        <v>496</v>
      </c>
      <c r="B15" s="9" t="s">
        <v>497</v>
      </c>
      <c r="C15" s="7">
        <v>0</v>
      </c>
    </row>
    <row r="16" spans="1:3" ht="19.5" customHeight="1">
      <c r="A16" s="9" t="s">
        <v>498</v>
      </c>
      <c r="B16" s="9" t="s">
        <v>352</v>
      </c>
      <c r="C16" s="7">
        <v>0</v>
      </c>
    </row>
    <row r="17" spans="1:3" ht="19.5" customHeight="1">
      <c r="A17" s="9" t="s">
        <v>499</v>
      </c>
      <c r="B17" s="9" t="s">
        <v>342</v>
      </c>
      <c r="C17" s="7">
        <v>0</v>
      </c>
    </row>
    <row r="18" spans="1:3" ht="19.5" customHeight="1">
      <c r="A18" s="9" t="s">
        <v>500</v>
      </c>
      <c r="B18" s="9" t="s">
        <v>501</v>
      </c>
      <c r="C18" s="7">
        <v>0</v>
      </c>
    </row>
    <row r="19" spans="1:3" ht="19.5" customHeight="1">
      <c r="A19" s="9" t="s">
        <v>502</v>
      </c>
      <c r="B19" s="9" t="s">
        <v>358</v>
      </c>
      <c r="C19" s="7">
        <v>0</v>
      </c>
    </row>
    <row r="20" spans="1:3" ht="19.5" customHeight="1">
      <c r="A20" s="9" t="s">
        <v>503</v>
      </c>
      <c r="B20" s="9" t="s">
        <v>334</v>
      </c>
      <c r="C20" s="7">
        <v>0</v>
      </c>
    </row>
    <row r="21" spans="1:3" ht="19.5" customHeight="1">
      <c r="A21" s="9" t="s">
        <v>504</v>
      </c>
      <c r="B21" s="9" t="s">
        <v>364</v>
      </c>
      <c r="C21" s="7">
        <v>0</v>
      </c>
    </row>
    <row r="22" spans="1:3" ht="19.5" customHeight="1">
      <c r="A22" s="8" t="s">
        <v>505</v>
      </c>
      <c r="B22" s="8" t="s">
        <v>506</v>
      </c>
      <c r="C22" s="7">
        <v>0</v>
      </c>
    </row>
    <row r="23" spans="1:3" ht="19.5" customHeight="1">
      <c r="A23" s="9" t="s">
        <v>507</v>
      </c>
      <c r="B23" s="9" t="s">
        <v>400</v>
      </c>
      <c r="C23" s="7">
        <v>0</v>
      </c>
    </row>
    <row r="24" spans="1:3" ht="19.5" customHeight="1">
      <c r="A24" s="9" t="s">
        <v>508</v>
      </c>
      <c r="B24" s="9" t="s">
        <v>406</v>
      </c>
      <c r="C24" s="7">
        <v>0</v>
      </c>
    </row>
    <row r="25" spans="1:3" ht="19.5" customHeight="1">
      <c r="A25" s="9" t="s">
        <v>509</v>
      </c>
      <c r="B25" s="9" t="s">
        <v>414</v>
      </c>
      <c r="C25" s="7">
        <v>0</v>
      </c>
    </row>
    <row r="26" spans="1:3" ht="19.5" customHeight="1">
      <c r="A26" s="9" t="s">
        <v>510</v>
      </c>
      <c r="B26" s="9" t="s">
        <v>511</v>
      </c>
      <c r="C26" s="7">
        <v>0</v>
      </c>
    </row>
    <row r="27" spans="1:3" ht="19.5" customHeight="1">
      <c r="A27" s="9" t="s">
        <v>512</v>
      </c>
      <c r="B27" s="9" t="s">
        <v>513</v>
      </c>
      <c r="C27" s="7">
        <v>0</v>
      </c>
    </row>
    <row r="28" spans="1:3" ht="19.5" customHeight="1">
      <c r="A28" s="9" t="s">
        <v>514</v>
      </c>
      <c r="B28" s="9" t="s">
        <v>408</v>
      </c>
      <c r="C28" s="7">
        <v>0</v>
      </c>
    </row>
    <row r="29" spans="1:3" ht="19.5" customHeight="1">
      <c r="A29" s="9" t="s">
        <v>515</v>
      </c>
      <c r="B29" s="9" t="s">
        <v>516</v>
      </c>
      <c r="C29" s="7">
        <v>0</v>
      </c>
    </row>
    <row r="30" spans="1:3" ht="19.5" customHeight="1">
      <c r="A30" s="8" t="s">
        <v>517</v>
      </c>
      <c r="B30" s="8" t="s">
        <v>518</v>
      </c>
      <c r="C30" s="7">
        <v>0</v>
      </c>
    </row>
    <row r="31" spans="1:3" ht="19.5" customHeight="1">
      <c r="A31" s="9" t="s">
        <v>519</v>
      </c>
      <c r="B31" s="9" t="s">
        <v>400</v>
      </c>
      <c r="C31" s="7">
        <v>0</v>
      </c>
    </row>
    <row r="32" spans="1:3" ht="19.5" customHeight="1">
      <c r="A32" s="9" t="s">
        <v>520</v>
      </c>
      <c r="B32" s="9" t="s">
        <v>406</v>
      </c>
      <c r="C32" s="7">
        <v>0</v>
      </c>
    </row>
    <row r="33" spans="1:3" ht="19.5" customHeight="1">
      <c r="A33" s="9" t="s">
        <v>521</v>
      </c>
      <c r="B33" s="9" t="s">
        <v>414</v>
      </c>
      <c r="C33" s="7">
        <v>0</v>
      </c>
    </row>
    <row r="34" spans="1:3" ht="19.5" customHeight="1">
      <c r="A34" s="9" t="s">
        <v>522</v>
      </c>
      <c r="B34" s="9" t="s">
        <v>513</v>
      </c>
      <c r="C34" s="7">
        <v>0</v>
      </c>
    </row>
    <row r="35" spans="1:3" ht="19.5" customHeight="1">
      <c r="A35" s="9" t="s">
        <v>523</v>
      </c>
      <c r="B35" s="9" t="s">
        <v>408</v>
      </c>
      <c r="C35" s="7">
        <v>0</v>
      </c>
    </row>
    <row r="36" spans="1:3" ht="19.5" customHeight="1">
      <c r="A36" s="9" t="s">
        <v>524</v>
      </c>
      <c r="B36" s="9" t="s">
        <v>516</v>
      </c>
      <c r="C36" s="7">
        <v>0</v>
      </c>
    </row>
    <row r="37" spans="1:3" ht="19.5" customHeight="1">
      <c r="A37" s="8" t="s">
        <v>525</v>
      </c>
      <c r="B37" s="8" t="s">
        <v>526</v>
      </c>
      <c r="C37" s="7">
        <v>544.885418</v>
      </c>
    </row>
    <row r="38" spans="1:3" ht="19.5" customHeight="1">
      <c r="A38" s="9" t="s">
        <v>527</v>
      </c>
      <c r="B38" s="9" t="s">
        <v>528</v>
      </c>
      <c r="C38" s="7">
        <v>430.825418</v>
      </c>
    </row>
    <row r="39" spans="1:3" ht="19.5" customHeight="1">
      <c r="A39" s="9" t="s">
        <v>529</v>
      </c>
      <c r="B39" s="9" t="s">
        <v>530</v>
      </c>
      <c r="C39" s="7">
        <v>114.06</v>
      </c>
    </row>
    <row r="40" spans="1:3" ht="19.5" customHeight="1">
      <c r="A40" s="9" t="s">
        <v>531</v>
      </c>
      <c r="B40" s="9" t="s">
        <v>532</v>
      </c>
      <c r="C40" s="7">
        <v>0</v>
      </c>
    </row>
    <row r="41" spans="1:3" ht="19.5" customHeight="1">
      <c r="A41" s="8" t="s">
        <v>533</v>
      </c>
      <c r="B41" s="8" t="s">
        <v>534</v>
      </c>
      <c r="C41" s="7">
        <v>285</v>
      </c>
    </row>
    <row r="42" spans="1:3" ht="19.5" customHeight="1">
      <c r="A42" s="9" t="s">
        <v>535</v>
      </c>
      <c r="B42" s="9" t="s">
        <v>536</v>
      </c>
      <c r="C42" s="7">
        <v>285</v>
      </c>
    </row>
    <row r="43" spans="1:3" ht="19.5" customHeight="1">
      <c r="A43" s="9" t="s">
        <v>537</v>
      </c>
      <c r="B43" s="9" t="s">
        <v>538</v>
      </c>
      <c r="C43" s="7">
        <v>0</v>
      </c>
    </row>
    <row r="44" spans="1:3" ht="19.5" customHeight="1">
      <c r="A44" s="8" t="s">
        <v>539</v>
      </c>
      <c r="B44" s="8" t="s">
        <v>452</v>
      </c>
      <c r="C44" s="7">
        <v>0</v>
      </c>
    </row>
    <row r="45" spans="1:3" ht="19.5" customHeight="1">
      <c r="A45" s="9" t="s">
        <v>540</v>
      </c>
      <c r="B45" s="9" t="s">
        <v>541</v>
      </c>
      <c r="C45" s="7">
        <v>0</v>
      </c>
    </row>
    <row r="46" spans="1:3" ht="19.5" customHeight="1">
      <c r="A46" s="9" t="s">
        <v>542</v>
      </c>
      <c r="B46" s="9" t="s">
        <v>459</v>
      </c>
      <c r="C46" s="7">
        <v>0</v>
      </c>
    </row>
    <row r="47" spans="1:3" ht="19.5" customHeight="1">
      <c r="A47" s="9" t="s">
        <v>543</v>
      </c>
      <c r="B47" s="9" t="s">
        <v>450</v>
      </c>
      <c r="C47" s="7">
        <v>0</v>
      </c>
    </row>
    <row r="48" spans="1:3" ht="19.5" customHeight="1">
      <c r="A48" s="8" t="s">
        <v>544</v>
      </c>
      <c r="B48" s="8" t="s">
        <v>545</v>
      </c>
      <c r="C48" s="7">
        <v>0</v>
      </c>
    </row>
    <row r="49" spans="1:3" ht="19.5" customHeight="1">
      <c r="A49" s="9" t="s">
        <v>546</v>
      </c>
      <c r="B49" s="9" t="s">
        <v>547</v>
      </c>
      <c r="C49" s="7">
        <v>0</v>
      </c>
    </row>
    <row r="50" spans="1:3" ht="19.5" customHeight="1">
      <c r="A50" s="9" t="s">
        <v>548</v>
      </c>
      <c r="B50" s="9" t="s">
        <v>549</v>
      </c>
      <c r="C50" s="7">
        <v>0</v>
      </c>
    </row>
    <row r="51" spans="1:3" ht="19.5" customHeight="1">
      <c r="A51" s="8" t="s">
        <v>550</v>
      </c>
      <c r="B51" s="8" t="s">
        <v>190</v>
      </c>
      <c r="C51" s="7">
        <v>1.012</v>
      </c>
    </row>
    <row r="52" spans="1:3" ht="19.5" customHeight="1">
      <c r="A52" s="9" t="s">
        <v>551</v>
      </c>
      <c r="B52" s="9" t="s">
        <v>552</v>
      </c>
      <c r="C52" s="7">
        <v>0</v>
      </c>
    </row>
    <row r="53" spans="1:3" ht="19.5" customHeight="1">
      <c r="A53" s="9" t="s">
        <v>553</v>
      </c>
      <c r="B53" s="9" t="s">
        <v>380</v>
      </c>
      <c r="C53" s="7">
        <v>0</v>
      </c>
    </row>
    <row r="54" spans="1:3" ht="19.5" customHeight="1">
      <c r="A54" s="9" t="s">
        <v>554</v>
      </c>
      <c r="B54" s="9" t="s">
        <v>555</v>
      </c>
      <c r="C54" s="7">
        <v>0</v>
      </c>
    </row>
    <row r="55" spans="1:3" ht="19.5" customHeight="1">
      <c r="A55" s="9" t="s">
        <v>556</v>
      </c>
      <c r="B55" s="9" t="s">
        <v>557</v>
      </c>
      <c r="C55" s="7">
        <v>1.012</v>
      </c>
    </row>
    <row r="56" spans="1:3" ht="19.5" customHeight="1">
      <c r="A56" s="9" t="s">
        <v>558</v>
      </c>
      <c r="B56" s="9" t="s">
        <v>386</v>
      </c>
      <c r="C56" s="7">
        <v>0</v>
      </c>
    </row>
    <row r="57" spans="1:3" ht="19.5" customHeight="1">
      <c r="A57" s="8" t="s">
        <v>559</v>
      </c>
      <c r="B57" s="8" t="s">
        <v>463</v>
      </c>
      <c r="C57" s="7">
        <v>0</v>
      </c>
    </row>
    <row r="58" spans="1:3" ht="19.5" customHeight="1">
      <c r="A58" s="9" t="s">
        <v>560</v>
      </c>
      <c r="B58" s="9" t="s">
        <v>561</v>
      </c>
      <c r="C58" s="7">
        <v>0</v>
      </c>
    </row>
    <row r="59" spans="1:3" ht="19.5" customHeight="1">
      <c r="A59" s="9" t="s">
        <v>562</v>
      </c>
      <c r="B59" s="9" t="s">
        <v>467</v>
      </c>
      <c r="C59" s="7">
        <v>0</v>
      </c>
    </row>
    <row r="60" spans="1:3" ht="19.5" customHeight="1">
      <c r="A60" s="8" t="s">
        <v>563</v>
      </c>
      <c r="B60" s="8" t="s">
        <v>388</v>
      </c>
      <c r="C60" s="7">
        <v>0</v>
      </c>
    </row>
    <row r="61" spans="1:3" ht="19.5" customHeight="1">
      <c r="A61" s="9" t="s">
        <v>564</v>
      </c>
      <c r="B61" s="9" t="s">
        <v>565</v>
      </c>
      <c r="C61" s="7">
        <v>0</v>
      </c>
    </row>
    <row r="62" spans="1:3" ht="19.5" customHeight="1">
      <c r="A62" s="9" t="s">
        <v>566</v>
      </c>
      <c r="B62" s="9" t="s">
        <v>392</v>
      </c>
      <c r="C62" s="7">
        <v>0</v>
      </c>
    </row>
    <row r="63" spans="1:3" ht="19.5" customHeight="1">
      <c r="A63" s="9" t="s">
        <v>567</v>
      </c>
      <c r="B63" s="9" t="s">
        <v>394</v>
      </c>
      <c r="C63" s="7">
        <v>0</v>
      </c>
    </row>
    <row r="64" spans="1:3" ht="19.5" customHeight="1">
      <c r="A64" s="9" t="s">
        <v>568</v>
      </c>
      <c r="B64" s="9" t="s">
        <v>396</v>
      </c>
      <c r="C64" s="7">
        <v>0</v>
      </c>
    </row>
    <row r="65" spans="1:3" ht="19.5" customHeight="1">
      <c r="A65" s="8" t="s">
        <v>569</v>
      </c>
      <c r="B65" s="8" t="s">
        <v>570</v>
      </c>
      <c r="C65" s="7">
        <v>0</v>
      </c>
    </row>
    <row r="66" spans="1:3" ht="19.5" customHeight="1">
      <c r="A66" s="9" t="s">
        <v>571</v>
      </c>
      <c r="B66" s="9" t="s">
        <v>572</v>
      </c>
      <c r="C66" s="7">
        <v>0</v>
      </c>
    </row>
    <row r="67" spans="1:3" ht="19.5" customHeight="1">
      <c r="A67" s="9" t="s">
        <v>573</v>
      </c>
      <c r="B67" s="9" t="s">
        <v>574</v>
      </c>
      <c r="C67" s="7">
        <v>0</v>
      </c>
    </row>
    <row r="68" spans="1:3" ht="19.5" customHeight="1">
      <c r="A68" s="8" t="s">
        <v>575</v>
      </c>
      <c r="B68" s="8" t="s">
        <v>576</v>
      </c>
      <c r="C68" s="7">
        <v>0</v>
      </c>
    </row>
    <row r="69" spans="1:3" ht="19.5" customHeight="1">
      <c r="A69" s="9" t="s">
        <v>577</v>
      </c>
      <c r="B69" s="9" t="s">
        <v>578</v>
      </c>
      <c r="C69" s="7">
        <v>0</v>
      </c>
    </row>
    <row r="70" spans="1:3" ht="19.5" customHeight="1">
      <c r="A70" s="9" t="s">
        <v>579</v>
      </c>
      <c r="B70" s="9" t="s">
        <v>580</v>
      </c>
      <c r="C70" s="7">
        <v>0</v>
      </c>
    </row>
    <row r="71" spans="1:3" ht="19.5" customHeight="1">
      <c r="A71" s="9" t="s">
        <v>581</v>
      </c>
      <c r="B71" s="9" t="s">
        <v>582</v>
      </c>
      <c r="C71" s="7">
        <v>0</v>
      </c>
    </row>
    <row r="72" spans="1:3" ht="19.5" customHeight="1">
      <c r="A72" s="9" t="s">
        <v>583</v>
      </c>
      <c r="B72" s="9" t="s">
        <v>584</v>
      </c>
      <c r="C72" s="7">
        <v>0</v>
      </c>
    </row>
    <row r="73" spans="1:3" ht="19.5" customHeight="1">
      <c r="A73" s="8" t="s">
        <v>585</v>
      </c>
      <c r="B73" s="8" t="s">
        <v>586</v>
      </c>
      <c r="C73" s="7">
        <v>0</v>
      </c>
    </row>
    <row r="74" spans="1:3" ht="19.5" customHeight="1">
      <c r="A74" s="9" t="s">
        <v>587</v>
      </c>
      <c r="B74" s="9" t="s">
        <v>588</v>
      </c>
      <c r="C74" s="7">
        <v>0</v>
      </c>
    </row>
    <row r="75" spans="1:3" ht="19.5" customHeight="1">
      <c r="A75" s="9" t="s">
        <v>589</v>
      </c>
      <c r="B75" s="9" t="s">
        <v>590</v>
      </c>
      <c r="C75" s="7">
        <v>0</v>
      </c>
    </row>
    <row r="76" spans="1:3" ht="19.5" customHeight="1">
      <c r="A76" s="8" t="s">
        <v>591</v>
      </c>
      <c r="B76" s="8" t="s">
        <v>469</v>
      </c>
      <c r="C76" s="7">
        <v>0</v>
      </c>
    </row>
    <row r="77" spans="1:3" ht="19.5" customHeight="1">
      <c r="A77" s="9" t="s">
        <v>592</v>
      </c>
      <c r="B77" s="9" t="s">
        <v>471</v>
      </c>
      <c r="C77" s="7">
        <v>0</v>
      </c>
    </row>
    <row r="78" spans="1:3" ht="19.5" customHeight="1">
      <c r="A78" s="9" t="s">
        <v>593</v>
      </c>
      <c r="B78" s="9" t="s">
        <v>594</v>
      </c>
      <c r="C78" s="7">
        <v>0</v>
      </c>
    </row>
    <row r="79" spans="1:3" ht="24.75" customHeight="1">
      <c r="A79" s="9" t="s">
        <v>595</v>
      </c>
      <c r="B79" s="9" t="s">
        <v>596</v>
      </c>
      <c r="C79" s="7">
        <v>0</v>
      </c>
    </row>
    <row r="80" spans="1:3" ht="19.5" customHeight="1">
      <c r="A80" s="9" t="s">
        <v>597</v>
      </c>
      <c r="B80" s="9" t="s">
        <v>477</v>
      </c>
      <c r="C80" s="7">
        <v>0</v>
      </c>
    </row>
  </sheetData>
  <sheetProtection/>
  <mergeCells count="5">
    <mergeCell ref="A1:C1"/>
    <mergeCell ref="A2:B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A1">
      <selection activeCell="B6" sqref="B6"/>
    </sheetView>
  </sheetViews>
  <sheetFormatPr defaultColWidth="9.00390625" defaultRowHeight="15"/>
  <cols>
    <col min="1" max="1" width="3.57421875" style="0" customWidth="1"/>
    <col min="2" max="2" width="13.57421875" style="0" customWidth="1"/>
    <col min="3" max="3" width="9.00390625" style="0" hidden="1" customWidth="1"/>
    <col min="4" max="4" width="7.00390625" style="0" customWidth="1"/>
    <col min="6" max="6" width="8.421875" style="0" customWidth="1"/>
    <col min="7" max="8" width="6.421875" style="0" customWidth="1"/>
    <col min="9" max="10" width="8.421875" style="0" customWidth="1"/>
    <col min="11" max="11" width="6.57421875" style="0" customWidth="1"/>
    <col min="12" max="13" width="8.421875" style="0" customWidth="1"/>
    <col min="14" max="14" width="6.00390625" style="0" customWidth="1"/>
    <col min="15" max="16" width="8.421875" style="0" customWidth="1"/>
    <col min="17" max="17" width="6.8515625" style="0" customWidth="1"/>
    <col min="18" max="18" width="9.140625" style="0" customWidth="1"/>
    <col min="19" max="19" width="2.00390625" style="0" customWidth="1"/>
  </cols>
  <sheetData>
    <row r="1" spans="1:19" ht="33.75" customHeight="1">
      <c r="A1" s="96" t="s">
        <v>42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62"/>
    </row>
    <row r="2" spans="1:19" ht="30" customHeight="1">
      <c r="A2" s="97"/>
      <c r="B2" s="97"/>
      <c r="C2" s="84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00" t="s">
        <v>43</v>
      </c>
      <c r="R2" s="100"/>
      <c r="S2" s="62"/>
    </row>
    <row r="3" spans="1:19" ht="24" customHeight="1">
      <c r="A3" s="5" t="s">
        <v>44</v>
      </c>
      <c r="B3" s="5" t="s">
        <v>45</v>
      </c>
      <c r="C3" s="5" t="s">
        <v>46</v>
      </c>
      <c r="D3" s="5" t="s">
        <v>47</v>
      </c>
      <c r="E3" s="5" t="s">
        <v>48</v>
      </c>
      <c r="F3" s="5" t="s">
        <v>49</v>
      </c>
      <c r="G3" s="5"/>
      <c r="H3" s="5"/>
      <c r="I3" s="5"/>
      <c r="J3" s="5"/>
      <c r="K3" s="5"/>
      <c r="L3" s="5" t="s">
        <v>50</v>
      </c>
      <c r="M3" s="5"/>
      <c r="N3" s="5"/>
      <c r="O3" s="5" t="s">
        <v>51</v>
      </c>
      <c r="P3" s="5" t="s">
        <v>52</v>
      </c>
      <c r="Q3" s="5" t="s">
        <v>53</v>
      </c>
      <c r="R3" s="5" t="s">
        <v>54</v>
      </c>
      <c r="S3" s="65"/>
    </row>
    <row r="4" spans="1:19" ht="39.75" customHeight="1">
      <c r="A4" s="5"/>
      <c r="B4" s="5"/>
      <c r="C4" s="5"/>
      <c r="D4" s="5"/>
      <c r="E4" s="5"/>
      <c r="F4" s="5" t="s">
        <v>55</v>
      </c>
      <c r="G4" s="5" t="s">
        <v>56</v>
      </c>
      <c r="H4" s="5" t="s">
        <v>57</v>
      </c>
      <c r="I4" s="5" t="s">
        <v>58</v>
      </c>
      <c r="J4" s="5" t="s">
        <v>59</v>
      </c>
      <c r="K4" s="5" t="s">
        <v>60</v>
      </c>
      <c r="L4" s="5" t="s">
        <v>55</v>
      </c>
      <c r="M4" s="5" t="s">
        <v>61</v>
      </c>
      <c r="N4" s="5" t="s">
        <v>60</v>
      </c>
      <c r="O4" s="5"/>
      <c r="P4" s="5"/>
      <c r="Q4" s="5"/>
      <c r="R4" s="5"/>
      <c r="S4" s="65"/>
    </row>
    <row r="5" spans="1:19" ht="24.75" customHeight="1">
      <c r="A5" s="98">
        <v>302</v>
      </c>
      <c r="B5" s="67" t="s">
        <v>62</v>
      </c>
      <c r="C5" s="66"/>
      <c r="D5" s="70">
        <v>830.9</v>
      </c>
      <c r="E5" s="70">
        <v>72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>
        <v>758</v>
      </c>
      <c r="R5" s="70"/>
      <c r="S5" s="65"/>
    </row>
    <row r="6" spans="1:19" ht="24.75" customHeight="1">
      <c r="A6" s="67"/>
      <c r="B6" s="67"/>
      <c r="C6" s="66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65"/>
    </row>
    <row r="7" spans="1:19" ht="24.75" customHeight="1">
      <c r="A7" s="67"/>
      <c r="B7" s="67"/>
      <c r="C7" s="66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65"/>
    </row>
    <row r="8" spans="1:19" ht="24.75" customHeight="1">
      <c r="A8" s="67"/>
      <c r="B8" s="67"/>
      <c r="C8" s="66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65"/>
    </row>
    <row r="9" spans="1:19" ht="24.75" customHeight="1">
      <c r="A9" s="67"/>
      <c r="B9" s="67"/>
      <c r="C9" s="66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5"/>
    </row>
    <row r="10" spans="1:19" ht="11.25" customHeight="1">
      <c r="A10" s="65"/>
      <c r="B10" s="65"/>
      <c r="C10" s="99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2"/>
    </row>
  </sheetData>
  <sheetProtection/>
  <mergeCells count="14">
    <mergeCell ref="A1:R1"/>
    <mergeCell ref="A2:B2"/>
    <mergeCell ref="Q2:R2"/>
    <mergeCell ref="F3:K3"/>
    <mergeCell ref="L3:N3"/>
    <mergeCell ref="A3:A4"/>
    <mergeCell ref="B3:B4"/>
    <mergeCell ref="C3:C4"/>
    <mergeCell ref="D3:D4"/>
    <mergeCell ref="E3:E4"/>
    <mergeCell ref="O3:O4"/>
    <mergeCell ref="P3:P4"/>
    <mergeCell ref="Q3:Q4"/>
    <mergeCell ref="R3:R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"/>
  <sheetViews>
    <sheetView view="pageBreakPreview" zoomScale="130" zoomScaleSheetLayoutView="130" workbookViewId="0" topLeftCell="A1">
      <selection activeCell="F12" sqref="F12"/>
    </sheetView>
  </sheetViews>
  <sheetFormatPr defaultColWidth="9.00390625" defaultRowHeight="15"/>
  <cols>
    <col min="1" max="1" width="4.57421875" style="0" customWidth="1"/>
    <col min="2" max="2" width="7.00390625" style="0" customWidth="1"/>
    <col min="3" max="3" width="3.140625" style="0" customWidth="1"/>
    <col min="4" max="4" width="2.8515625" style="0" customWidth="1"/>
    <col min="5" max="5" width="2.57421875" style="0" customWidth="1"/>
    <col min="6" max="6" width="13.421875" style="0" customWidth="1"/>
    <col min="7" max="7" width="9.00390625" style="0" hidden="1" customWidth="1"/>
    <col min="8" max="13" width="7.57421875" style="0" customWidth="1"/>
    <col min="14" max="14" width="6.8515625" style="0" customWidth="1"/>
    <col min="15" max="15" width="11.00390625" style="0" customWidth="1"/>
    <col min="16" max="17" width="5.7109375" style="0" customWidth="1"/>
    <col min="18" max="18" width="7.28125" style="0" customWidth="1"/>
    <col min="19" max="19" width="7.421875" style="0" customWidth="1"/>
    <col min="20" max="21" width="5.7109375" style="0" customWidth="1"/>
    <col min="22" max="22" width="4.421875" style="0" customWidth="1"/>
    <col min="23" max="23" width="9.00390625" style="0" hidden="1" customWidth="1"/>
    <col min="24" max="24" width="2.00390625" style="0" customWidth="1"/>
  </cols>
  <sheetData>
    <row r="1" spans="1:24" ht="18.75" customHeight="1">
      <c r="A1" s="90"/>
      <c r="B1" s="90"/>
      <c r="C1" s="90"/>
      <c r="D1" s="90"/>
      <c r="E1" s="90"/>
      <c r="F1" s="9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95"/>
      <c r="U1" s="95"/>
      <c r="V1" s="95"/>
      <c r="W1" s="91"/>
      <c r="X1" s="91"/>
    </row>
    <row r="2" spans="1:24" ht="25.5" customHeight="1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91"/>
      <c r="X2" s="91"/>
    </row>
    <row r="3" spans="1:24" ht="21" customHeight="1">
      <c r="A3" s="92" t="s">
        <v>64</v>
      </c>
      <c r="B3" s="92"/>
      <c r="C3" s="92"/>
      <c r="D3" s="92"/>
      <c r="E3" s="92"/>
      <c r="F3" s="92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 t="s">
        <v>43</v>
      </c>
      <c r="T3" s="93"/>
      <c r="U3" s="93"/>
      <c r="V3" s="93"/>
      <c r="W3" s="91"/>
      <c r="X3" s="91"/>
    </row>
    <row r="4" spans="1:24" ht="20.25" customHeight="1">
      <c r="A4" s="53" t="s">
        <v>44</v>
      </c>
      <c r="B4" s="53" t="s">
        <v>65</v>
      </c>
      <c r="C4" s="53" t="s">
        <v>65</v>
      </c>
      <c r="D4" s="53"/>
      <c r="E4" s="53"/>
      <c r="F4" s="53" t="s">
        <v>66</v>
      </c>
      <c r="G4" s="53" t="s">
        <v>67</v>
      </c>
      <c r="H4" s="53" t="s">
        <v>68</v>
      </c>
      <c r="I4" s="53" t="s">
        <v>69</v>
      </c>
      <c r="J4" s="53"/>
      <c r="K4" s="53"/>
      <c r="L4" s="53"/>
      <c r="M4" s="53" t="s">
        <v>70</v>
      </c>
      <c r="N4" s="53"/>
      <c r="O4" s="53"/>
      <c r="P4" s="53"/>
      <c r="Q4" s="53"/>
      <c r="R4" s="53"/>
      <c r="S4" s="53"/>
      <c r="T4" s="53" t="s">
        <v>71</v>
      </c>
      <c r="U4" s="53" t="s">
        <v>72</v>
      </c>
      <c r="V4" s="53" t="s">
        <v>73</v>
      </c>
      <c r="W4" s="59"/>
      <c r="X4" s="91"/>
    </row>
    <row r="5" spans="1:24" ht="36.75" customHeight="1">
      <c r="A5" s="53"/>
      <c r="B5" s="53"/>
      <c r="C5" s="53" t="s">
        <v>74</v>
      </c>
      <c r="D5" s="53" t="s">
        <v>75</v>
      </c>
      <c r="E5" s="53" t="s">
        <v>76</v>
      </c>
      <c r="F5" s="53"/>
      <c r="G5" s="53"/>
      <c r="H5" s="53"/>
      <c r="I5" s="53" t="s">
        <v>77</v>
      </c>
      <c r="J5" s="53" t="s">
        <v>78</v>
      </c>
      <c r="K5" s="53" t="s">
        <v>79</v>
      </c>
      <c r="L5" s="53" t="s">
        <v>80</v>
      </c>
      <c r="M5" s="53" t="s">
        <v>77</v>
      </c>
      <c r="N5" s="53" t="s">
        <v>81</v>
      </c>
      <c r="O5" s="53" t="s">
        <v>82</v>
      </c>
      <c r="P5" s="53" t="s">
        <v>83</v>
      </c>
      <c r="Q5" s="53" t="s">
        <v>84</v>
      </c>
      <c r="R5" s="53" t="s">
        <v>85</v>
      </c>
      <c r="S5" s="53" t="s">
        <v>86</v>
      </c>
      <c r="T5" s="53"/>
      <c r="U5" s="53"/>
      <c r="V5" s="53"/>
      <c r="W5" s="59"/>
      <c r="X5" s="91"/>
    </row>
    <row r="6" spans="1:24" ht="20.25" customHeight="1">
      <c r="A6" s="53" t="s">
        <v>87</v>
      </c>
      <c r="B6" s="94"/>
      <c r="C6" s="53"/>
      <c r="D6" s="53"/>
      <c r="E6" s="53"/>
      <c r="F6" s="94"/>
      <c r="G6" s="94"/>
      <c r="H6" s="57">
        <f>I6+M6</f>
        <v>830.9</v>
      </c>
      <c r="I6" s="57">
        <f aca="true" t="shared" si="0" ref="I6:I8">J6+K6+L6</f>
        <v>462.84</v>
      </c>
      <c r="J6" s="57">
        <v>430.83</v>
      </c>
      <c r="K6" s="57">
        <v>31</v>
      </c>
      <c r="L6" s="57">
        <v>1.01</v>
      </c>
      <c r="M6" s="57">
        <v>368.06</v>
      </c>
      <c r="N6" s="57">
        <v>143.06</v>
      </c>
      <c r="O6" s="57">
        <v>0</v>
      </c>
      <c r="P6" s="57">
        <v>0</v>
      </c>
      <c r="Q6" s="57">
        <v>0</v>
      </c>
      <c r="R6" s="57">
        <v>125</v>
      </c>
      <c r="S6" s="57">
        <v>100</v>
      </c>
      <c r="T6" s="57"/>
      <c r="U6" s="57"/>
      <c r="V6" s="57"/>
      <c r="W6" s="59"/>
      <c r="X6" s="91"/>
    </row>
    <row r="7" spans="1:24" ht="20.25" customHeight="1">
      <c r="A7" s="53"/>
      <c r="B7" s="94" t="s">
        <v>77</v>
      </c>
      <c r="C7" s="53"/>
      <c r="D7" s="53"/>
      <c r="E7" s="53"/>
      <c r="F7" s="94"/>
      <c r="G7" s="94"/>
      <c r="H7" s="57">
        <v>830.9</v>
      </c>
      <c r="I7" s="57">
        <f t="shared" si="0"/>
        <v>462.84</v>
      </c>
      <c r="J7" s="57">
        <v>430.83</v>
      </c>
      <c r="K7" s="57">
        <v>31</v>
      </c>
      <c r="L7" s="57">
        <v>1.01</v>
      </c>
      <c r="M7" s="57">
        <v>368.06</v>
      </c>
      <c r="N7" s="57">
        <v>143.06</v>
      </c>
      <c r="O7" s="57">
        <v>0</v>
      </c>
      <c r="P7" s="57">
        <v>0</v>
      </c>
      <c r="Q7" s="57">
        <v>0</v>
      </c>
      <c r="R7" s="57">
        <v>125</v>
      </c>
      <c r="S7" s="57">
        <v>100</v>
      </c>
      <c r="T7" s="57"/>
      <c r="U7" s="57"/>
      <c r="V7" s="57"/>
      <c r="W7" s="59"/>
      <c r="X7" s="91"/>
    </row>
    <row r="8" spans="1:24" ht="20.25" customHeight="1">
      <c r="A8" s="58">
        <v>302</v>
      </c>
      <c r="B8" s="58" t="s">
        <v>77</v>
      </c>
      <c r="C8" s="58"/>
      <c r="D8" s="58"/>
      <c r="E8" s="58"/>
      <c r="F8" s="94"/>
      <c r="G8" s="94"/>
      <c r="H8" s="57">
        <f>I8+M8</f>
        <v>830.9</v>
      </c>
      <c r="I8" s="57">
        <f t="shared" si="0"/>
        <v>462.84</v>
      </c>
      <c r="J8" s="57">
        <v>430.83</v>
      </c>
      <c r="K8" s="57">
        <v>31</v>
      </c>
      <c r="L8" s="57">
        <v>1.01</v>
      </c>
      <c r="M8" s="57">
        <v>368.06</v>
      </c>
      <c r="N8" s="57">
        <v>143.06</v>
      </c>
      <c r="O8" s="57">
        <v>0</v>
      </c>
      <c r="P8" s="57">
        <v>0</v>
      </c>
      <c r="Q8" s="57">
        <v>0</v>
      </c>
      <c r="R8" s="57">
        <v>125</v>
      </c>
      <c r="S8" s="57">
        <v>100</v>
      </c>
      <c r="T8" s="57"/>
      <c r="U8" s="57"/>
      <c r="V8" s="57"/>
      <c r="W8" s="59"/>
      <c r="X8" s="91"/>
    </row>
    <row r="9" spans="1:24" ht="20.25" customHeight="1">
      <c r="A9" s="58">
        <v>302</v>
      </c>
      <c r="B9" s="58">
        <v>213</v>
      </c>
      <c r="C9" s="58">
        <v>213</v>
      </c>
      <c r="D9" s="58"/>
      <c r="E9" s="58"/>
      <c r="F9" s="94" t="s">
        <v>88</v>
      </c>
      <c r="G9" s="94"/>
      <c r="H9" s="57">
        <v>368.06</v>
      </c>
      <c r="I9" s="57">
        <v>0</v>
      </c>
      <c r="J9" s="57">
        <v>0</v>
      </c>
      <c r="K9" s="57">
        <v>0</v>
      </c>
      <c r="L9" s="57">
        <v>0</v>
      </c>
      <c r="M9" s="57">
        <v>368.06</v>
      </c>
      <c r="N9" s="57">
        <v>143.06</v>
      </c>
      <c r="O9" s="57">
        <v>0</v>
      </c>
      <c r="P9" s="57">
        <v>0</v>
      </c>
      <c r="Q9" s="57">
        <v>0</v>
      </c>
      <c r="R9" s="57">
        <v>125</v>
      </c>
      <c r="S9" s="57">
        <v>100</v>
      </c>
      <c r="T9" s="57"/>
      <c r="U9" s="57"/>
      <c r="V9" s="57"/>
      <c r="W9" s="59"/>
      <c r="X9" s="91"/>
    </row>
    <row r="10" spans="1:24" ht="20.25" customHeight="1">
      <c r="A10" s="58">
        <v>302</v>
      </c>
      <c r="B10" s="58">
        <v>21301</v>
      </c>
      <c r="C10" s="58">
        <v>213</v>
      </c>
      <c r="D10" s="58">
        <v>1</v>
      </c>
      <c r="E10" s="58"/>
      <c r="F10" s="94" t="s">
        <v>89</v>
      </c>
      <c r="G10" s="94"/>
      <c r="H10" s="57">
        <v>368.06</v>
      </c>
      <c r="I10" s="57">
        <v>0</v>
      </c>
      <c r="J10" s="57">
        <v>0</v>
      </c>
      <c r="K10" s="57">
        <v>0</v>
      </c>
      <c r="L10" s="57">
        <v>0</v>
      </c>
      <c r="M10" s="57">
        <v>368.06</v>
      </c>
      <c r="N10" s="57">
        <v>143.06</v>
      </c>
      <c r="O10" s="57">
        <v>0</v>
      </c>
      <c r="P10" s="57">
        <v>0</v>
      </c>
      <c r="Q10" s="57">
        <v>0</v>
      </c>
      <c r="R10" s="57">
        <v>125</v>
      </c>
      <c r="S10" s="57">
        <v>100</v>
      </c>
      <c r="T10" s="57"/>
      <c r="U10" s="57"/>
      <c r="V10" s="57"/>
      <c r="W10" s="59"/>
      <c r="X10" s="91"/>
    </row>
    <row r="11" spans="1:24" ht="20.25" customHeight="1">
      <c r="A11" s="58">
        <v>302</v>
      </c>
      <c r="B11" s="58">
        <v>2130199</v>
      </c>
      <c r="C11" s="58">
        <v>213</v>
      </c>
      <c r="D11" s="58">
        <v>1</v>
      </c>
      <c r="E11" s="58">
        <v>99</v>
      </c>
      <c r="F11" s="94" t="s">
        <v>90</v>
      </c>
      <c r="G11" s="94">
        <v>399</v>
      </c>
      <c r="H11" s="57">
        <v>368.06</v>
      </c>
      <c r="I11" s="57">
        <v>0</v>
      </c>
      <c r="J11" s="57">
        <v>0</v>
      </c>
      <c r="K11" s="57">
        <v>0</v>
      </c>
      <c r="L11" s="57">
        <v>0</v>
      </c>
      <c r="M11" s="57">
        <v>368.06</v>
      </c>
      <c r="N11" s="57">
        <v>143.06</v>
      </c>
      <c r="O11" s="57">
        <v>0</v>
      </c>
      <c r="P11" s="57">
        <v>0</v>
      </c>
      <c r="Q11" s="57">
        <v>0</v>
      </c>
      <c r="R11" s="57">
        <v>125</v>
      </c>
      <c r="S11" s="57">
        <v>100</v>
      </c>
      <c r="T11" s="57"/>
      <c r="U11" s="57"/>
      <c r="V11" s="57"/>
      <c r="W11" s="59"/>
      <c r="X11" s="91"/>
    </row>
    <row r="12" spans="1:24" ht="20.25" customHeight="1">
      <c r="A12" s="58">
        <v>302</v>
      </c>
      <c r="B12" s="58">
        <v>2130104</v>
      </c>
      <c r="C12" s="58">
        <v>213</v>
      </c>
      <c r="D12" s="58">
        <v>1</v>
      </c>
      <c r="E12" s="58">
        <v>4</v>
      </c>
      <c r="F12" s="94" t="s">
        <v>91</v>
      </c>
      <c r="G12" s="94"/>
      <c r="H12" s="57">
        <v>462.84</v>
      </c>
      <c r="I12" s="57">
        <f>J12+K12+L12</f>
        <v>462.84</v>
      </c>
      <c r="J12" s="57">
        <v>430.83</v>
      </c>
      <c r="K12" s="57">
        <v>31</v>
      </c>
      <c r="L12" s="57">
        <v>1.01</v>
      </c>
      <c r="M12" s="57">
        <v>368.06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/>
      <c r="U12" s="57"/>
      <c r="V12" s="57"/>
      <c r="W12" s="59">
        <v>9</v>
      </c>
      <c r="X12" s="91"/>
    </row>
    <row r="13" spans="1:24" ht="20.25" customHeight="1">
      <c r="A13" s="53"/>
      <c r="B13" s="94"/>
      <c r="C13" s="53"/>
      <c r="D13" s="53"/>
      <c r="E13" s="53"/>
      <c r="F13" s="94"/>
      <c r="G13" s="94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9"/>
      <c r="X13" s="91"/>
    </row>
    <row r="14" spans="1:24" ht="20.25" customHeight="1">
      <c r="A14" s="53"/>
      <c r="B14" s="94"/>
      <c r="C14" s="53"/>
      <c r="D14" s="53"/>
      <c r="E14" s="53"/>
      <c r="F14" s="94"/>
      <c r="G14" s="94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9"/>
      <c r="X14" s="91"/>
    </row>
    <row r="15" spans="1:24" ht="20.25" customHeight="1">
      <c r="A15" s="53"/>
      <c r="B15" s="94"/>
      <c r="C15" s="53"/>
      <c r="D15" s="53"/>
      <c r="E15" s="53"/>
      <c r="F15" s="94"/>
      <c r="G15" s="94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9">
        <v>9</v>
      </c>
      <c r="X15" s="91"/>
    </row>
    <row r="16" spans="1:24" ht="20.25" customHeight="1">
      <c r="A16" s="53"/>
      <c r="B16" s="94"/>
      <c r="C16" s="53"/>
      <c r="D16" s="53"/>
      <c r="E16" s="53"/>
      <c r="F16" s="94"/>
      <c r="G16" s="94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9">
        <v>9</v>
      </c>
      <c r="X16" s="91"/>
    </row>
    <row r="17" spans="1:24" ht="20.25" customHeight="1">
      <c r="A17" s="53"/>
      <c r="B17" s="94"/>
      <c r="C17" s="53"/>
      <c r="D17" s="53"/>
      <c r="E17" s="53"/>
      <c r="F17" s="94"/>
      <c r="G17" s="94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9"/>
      <c r="X17" s="91"/>
    </row>
    <row r="18" spans="1:24" ht="20.25" customHeight="1">
      <c r="A18" s="53"/>
      <c r="B18" s="94"/>
      <c r="C18" s="53"/>
      <c r="D18" s="53"/>
      <c r="E18" s="53"/>
      <c r="F18" s="94"/>
      <c r="G18" s="94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9">
        <v>9</v>
      </c>
      <c r="X18" s="91"/>
    </row>
    <row r="19" spans="1:24" ht="18.7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91"/>
      <c r="X19" s="91"/>
    </row>
    <row r="20" spans="1:24" ht="18.7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</row>
  </sheetData>
  <sheetProtection/>
  <mergeCells count="17">
    <mergeCell ref="T1:V1"/>
    <mergeCell ref="A2:V2"/>
    <mergeCell ref="A3:F3"/>
    <mergeCell ref="S3:V3"/>
    <mergeCell ref="C4:E4"/>
    <mergeCell ref="I4:L4"/>
    <mergeCell ref="M4:S4"/>
    <mergeCell ref="A19:V19"/>
    <mergeCell ref="A20:V20"/>
    <mergeCell ref="A4:A5"/>
    <mergeCell ref="B4:B5"/>
    <mergeCell ref="F4:F5"/>
    <mergeCell ref="G4:G5"/>
    <mergeCell ref="H4:H5"/>
    <mergeCell ref="T4:T5"/>
    <mergeCell ref="U4:U5"/>
    <mergeCell ref="V4:V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D1">
      <selection activeCell="D1" sqref="D1:K1"/>
    </sheetView>
  </sheetViews>
  <sheetFormatPr defaultColWidth="9.00390625" defaultRowHeight="15"/>
  <cols>
    <col min="1" max="3" width="9.00390625" style="0" hidden="1" customWidth="1"/>
    <col min="4" max="4" width="4.8515625" style="0" customWidth="1"/>
    <col min="5" max="5" width="5.421875" style="0" customWidth="1"/>
    <col min="6" max="6" width="4.421875" style="0" customWidth="1"/>
    <col min="7" max="7" width="27.421875" style="0" customWidth="1"/>
    <col min="8" max="8" width="9.00390625" style="0" hidden="1" customWidth="1"/>
    <col min="9" max="9" width="13.00390625" style="0" customWidth="1"/>
    <col min="10" max="10" width="11.57421875" style="0" customWidth="1"/>
    <col min="11" max="11" width="11.8515625" style="0" customWidth="1"/>
    <col min="12" max="12" width="2.00390625" style="0" customWidth="1"/>
  </cols>
  <sheetData>
    <row r="1" spans="1:12" ht="45" customHeight="1">
      <c r="A1" s="84"/>
      <c r="B1" s="85"/>
      <c r="C1" s="85"/>
      <c r="D1" s="86" t="s">
        <v>92</v>
      </c>
      <c r="E1" s="86"/>
      <c r="F1" s="86"/>
      <c r="G1" s="86"/>
      <c r="H1" s="86"/>
      <c r="I1" s="86"/>
      <c r="J1" s="86"/>
      <c r="K1" s="86"/>
      <c r="L1" s="62"/>
    </row>
    <row r="2" spans="1:12" ht="18" customHeight="1">
      <c r="A2" s="62"/>
      <c r="B2" s="63"/>
      <c r="C2" s="63"/>
      <c r="D2" s="65" t="s">
        <v>64</v>
      </c>
      <c r="E2" s="65"/>
      <c r="F2" s="65"/>
      <c r="G2" s="65"/>
      <c r="H2" s="65"/>
      <c r="I2" s="65"/>
      <c r="J2" s="65"/>
      <c r="K2" s="69" t="s">
        <v>2</v>
      </c>
      <c r="L2" s="62"/>
    </row>
    <row r="3" spans="1:12" ht="18" customHeight="1">
      <c r="A3" s="63"/>
      <c r="B3" s="63"/>
      <c r="C3" s="63"/>
      <c r="D3" s="66" t="s">
        <v>65</v>
      </c>
      <c r="E3" s="66"/>
      <c r="F3" s="66"/>
      <c r="G3" s="66" t="s">
        <v>93</v>
      </c>
      <c r="H3" s="66" t="s">
        <v>46</v>
      </c>
      <c r="I3" s="66" t="s">
        <v>87</v>
      </c>
      <c r="J3" s="66" t="s">
        <v>69</v>
      </c>
      <c r="K3" s="66" t="s">
        <v>70</v>
      </c>
      <c r="L3" s="65"/>
    </row>
    <row r="4" spans="1:12" ht="18" customHeight="1">
      <c r="A4" s="63"/>
      <c r="B4" s="63"/>
      <c r="C4" s="63"/>
      <c r="D4" s="66" t="s">
        <v>74</v>
      </c>
      <c r="E4" s="66" t="s">
        <v>75</v>
      </c>
      <c r="F4" s="66" t="s">
        <v>76</v>
      </c>
      <c r="G4" s="66"/>
      <c r="H4" s="66"/>
      <c r="I4" s="66"/>
      <c r="J4" s="66"/>
      <c r="K4" s="66"/>
      <c r="L4" s="65"/>
    </row>
    <row r="5" spans="1:12" ht="18" customHeight="1">
      <c r="A5" s="63"/>
      <c r="B5" s="63"/>
      <c r="C5" s="63"/>
      <c r="D5" s="87"/>
      <c r="E5" s="87"/>
      <c r="F5" s="87"/>
      <c r="G5" s="87"/>
      <c r="H5" s="88"/>
      <c r="I5" s="70">
        <v>830.9</v>
      </c>
      <c r="J5" s="70">
        <v>462.84</v>
      </c>
      <c r="K5" s="70">
        <v>368.06</v>
      </c>
      <c r="L5" s="65"/>
    </row>
    <row r="6" spans="1:12" ht="18" customHeight="1">
      <c r="A6" s="63" t="s">
        <v>87</v>
      </c>
      <c r="B6" s="63"/>
      <c r="C6" s="63"/>
      <c r="D6" s="87">
        <v>213</v>
      </c>
      <c r="E6" s="87"/>
      <c r="F6" s="87"/>
      <c r="G6" s="87" t="s">
        <v>88</v>
      </c>
      <c r="H6" s="88"/>
      <c r="I6" s="70">
        <v>830.9</v>
      </c>
      <c r="J6" s="70">
        <v>462.84</v>
      </c>
      <c r="K6" s="70">
        <v>368.06</v>
      </c>
      <c r="L6" s="65"/>
    </row>
    <row r="7" spans="1:12" ht="18" customHeight="1">
      <c r="A7" s="63">
        <v>72101</v>
      </c>
      <c r="B7" s="63" t="s">
        <v>94</v>
      </c>
      <c r="C7" s="63">
        <v>201</v>
      </c>
      <c r="D7" s="87">
        <v>213</v>
      </c>
      <c r="E7" s="87">
        <v>1</v>
      </c>
      <c r="F7" s="87"/>
      <c r="G7" s="87" t="s">
        <v>89</v>
      </c>
      <c r="H7" s="88"/>
      <c r="I7" s="70">
        <v>830.9</v>
      </c>
      <c r="J7" s="70">
        <v>462.84</v>
      </c>
      <c r="K7" s="70">
        <v>368.06</v>
      </c>
      <c r="L7" s="65"/>
    </row>
    <row r="8" spans="1:12" ht="18" customHeight="1">
      <c r="A8" s="63">
        <v>72101</v>
      </c>
      <c r="B8" s="63" t="s">
        <v>94</v>
      </c>
      <c r="C8" s="63">
        <v>20103</v>
      </c>
      <c r="D8" s="87">
        <v>213</v>
      </c>
      <c r="E8" s="87">
        <v>1</v>
      </c>
      <c r="F8" s="87">
        <v>4</v>
      </c>
      <c r="G8" s="87" t="s">
        <v>91</v>
      </c>
      <c r="H8" s="88">
        <v>1</v>
      </c>
      <c r="I8" s="70">
        <v>462.84</v>
      </c>
      <c r="J8" s="70">
        <v>462.84</v>
      </c>
      <c r="K8" s="70">
        <v>0</v>
      </c>
      <c r="L8" s="65"/>
    </row>
    <row r="9" spans="1:12" ht="18" customHeight="1">
      <c r="A9" s="63">
        <v>72101</v>
      </c>
      <c r="B9" s="63" t="s">
        <v>94</v>
      </c>
      <c r="C9" s="63">
        <v>2010301</v>
      </c>
      <c r="D9" s="87">
        <v>213</v>
      </c>
      <c r="E9" s="87">
        <v>1</v>
      </c>
      <c r="F9" s="87">
        <v>99</v>
      </c>
      <c r="G9" s="87" t="s">
        <v>90</v>
      </c>
      <c r="H9" s="88">
        <v>1</v>
      </c>
      <c r="I9" s="70">
        <v>368.06</v>
      </c>
      <c r="J9" s="70">
        <v>0</v>
      </c>
      <c r="K9" s="70">
        <v>368.06</v>
      </c>
      <c r="L9" s="65"/>
    </row>
    <row r="10" spans="1:12" ht="18" customHeight="1">
      <c r="A10" s="63">
        <v>72101</v>
      </c>
      <c r="B10" s="63" t="s">
        <v>94</v>
      </c>
      <c r="C10" s="63">
        <v>208</v>
      </c>
      <c r="D10" s="89"/>
      <c r="E10" s="89"/>
      <c r="F10" s="89"/>
      <c r="G10" s="88"/>
      <c r="H10" s="88"/>
      <c r="I10" s="70"/>
      <c r="J10" s="70"/>
      <c r="K10" s="70"/>
      <c r="L10" s="65"/>
    </row>
    <row r="11" spans="1:12" ht="18" customHeight="1">
      <c r="A11" s="63">
        <v>72101</v>
      </c>
      <c r="B11" s="63" t="s">
        <v>94</v>
      </c>
      <c r="C11" s="63">
        <v>20805</v>
      </c>
      <c r="D11" s="89"/>
      <c r="E11" s="89"/>
      <c r="F11" s="89"/>
      <c r="G11" s="88"/>
      <c r="H11" s="88"/>
      <c r="I11" s="70"/>
      <c r="J11" s="70"/>
      <c r="K11" s="70"/>
      <c r="L11" s="65"/>
    </row>
    <row r="12" spans="1:12" ht="18" customHeight="1">
      <c r="A12" s="63">
        <v>72101</v>
      </c>
      <c r="B12" s="63" t="s">
        <v>94</v>
      </c>
      <c r="C12" s="63">
        <v>2080501</v>
      </c>
      <c r="D12" s="89"/>
      <c r="E12" s="89"/>
      <c r="F12" s="89"/>
      <c r="G12" s="88"/>
      <c r="H12" s="88"/>
      <c r="I12" s="70"/>
      <c r="J12" s="70"/>
      <c r="K12" s="70"/>
      <c r="L12" s="65"/>
    </row>
    <row r="13" spans="1:12" ht="18" customHeight="1">
      <c r="A13" s="63">
        <v>72102</v>
      </c>
      <c r="B13" s="63" t="s">
        <v>95</v>
      </c>
      <c r="C13" s="63">
        <v>204</v>
      </c>
      <c r="D13" s="89"/>
      <c r="E13" s="89"/>
      <c r="F13" s="89"/>
      <c r="G13" s="88"/>
      <c r="H13" s="88"/>
      <c r="I13" s="70"/>
      <c r="J13" s="70"/>
      <c r="K13" s="70"/>
      <c r="L13" s="65"/>
    </row>
    <row r="14" spans="1:12" ht="18" customHeight="1">
      <c r="A14" s="63">
        <v>72102</v>
      </c>
      <c r="B14" s="63" t="s">
        <v>95</v>
      </c>
      <c r="C14" s="63">
        <v>20406</v>
      </c>
      <c r="D14" s="89"/>
      <c r="E14" s="89"/>
      <c r="F14" s="89"/>
      <c r="G14" s="88"/>
      <c r="H14" s="88"/>
      <c r="I14" s="70"/>
      <c r="J14" s="70"/>
      <c r="K14" s="70"/>
      <c r="L14" s="65"/>
    </row>
    <row r="15" spans="1:12" ht="18" customHeight="1">
      <c r="A15" s="63">
        <v>72102</v>
      </c>
      <c r="B15" s="63" t="s">
        <v>95</v>
      </c>
      <c r="C15" s="63">
        <v>2040601</v>
      </c>
      <c r="D15" s="89"/>
      <c r="E15" s="89"/>
      <c r="F15" s="89"/>
      <c r="G15" s="88"/>
      <c r="H15" s="88"/>
      <c r="I15" s="70"/>
      <c r="J15" s="70"/>
      <c r="K15" s="70"/>
      <c r="L15" s="65"/>
    </row>
    <row r="16" spans="1:12" ht="18" customHeight="1">
      <c r="A16" s="63">
        <v>72103</v>
      </c>
      <c r="B16" s="63" t="s">
        <v>96</v>
      </c>
      <c r="C16" s="63">
        <v>201</v>
      </c>
      <c r="D16" s="89"/>
      <c r="E16" s="89"/>
      <c r="F16" s="89"/>
      <c r="G16" s="88"/>
      <c r="H16" s="88"/>
      <c r="I16" s="70"/>
      <c r="J16" s="70"/>
      <c r="K16" s="70"/>
      <c r="L16" s="65"/>
    </row>
    <row r="17" spans="1:12" ht="18" customHeight="1">
      <c r="A17" s="63">
        <v>72103</v>
      </c>
      <c r="B17" s="63" t="s">
        <v>96</v>
      </c>
      <c r="C17" s="63">
        <v>20103</v>
      </c>
      <c r="D17" s="89"/>
      <c r="E17" s="89"/>
      <c r="F17" s="89"/>
      <c r="G17" s="88"/>
      <c r="H17" s="88"/>
      <c r="I17" s="70"/>
      <c r="J17" s="70"/>
      <c r="K17" s="70"/>
      <c r="L17" s="65"/>
    </row>
    <row r="18" spans="1:12" ht="18" customHeight="1">
      <c r="A18" s="63">
        <v>72103</v>
      </c>
      <c r="B18" s="63" t="s">
        <v>96</v>
      </c>
      <c r="C18" s="63">
        <v>2010302</v>
      </c>
      <c r="D18" s="89"/>
      <c r="E18" s="89"/>
      <c r="F18" s="89"/>
      <c r="G18" s="88"/>
      <c r="H18" s="88"/>
      <c r="I18" s="70"/>
      <c r="J18" s="70"/>
      <c r="K18" s="70"/>
      <c r="L18" s="65"/>
    </row>
    <row r="19" spans="1:12" ht="18" customHeight="1">
      <c r="A19" s="63">
        <v>72103</v>
      </c>
      <c r="B19" s="63" t="s">
        <v>96</v>
      </c>
      <c r="C19" s="63">
        <v>20106</v>
      </c>
      <c r="D19" s="89"/>
      <c r="E19" s="89"/>
      <c r="F19" s="89"/>
      <c r="G19" s="88"/>
      <c r="H19" s="88"/>
      <c r="I19" s="70"/>
      <c r="J19" s="70"/>
      <c r="K19" s="70"/>
      <c r="L19" s="65"/>
    </row>
    <row r="20" spans="1:12" ht="18" customHeight="1">
      <c r="A20" s="63">
        <v>72103</v>
      </c>
      <c r="B20" s="63" t="s">
        <v>96</v>
      </c>
      <c r="C20" s="63">
        <v>2010601</v>
      </c>
      <c r="D20" s="89"/>
      <c r="E20" s="89"/>
      <c r="F20" s="89"/>
      <c r="G20" s="88"/>
      <c r="H20" s="88"/>
      <c r="I20" s="70"/>
      <c r="J20" s="70"/>
      <c r="K20" s="70"/>
      <c r="L20" s="65"/>
    </row>
    <row r="21" spans="1:12" ht="18" customHeight="1">
      <c r="A21" s="63">
        <v>72103</v>
      </c>
      <c r="B21" s="63" t="s">
        <v>96</v>
      </c>
      <c r="C21" s="63">
        <v>2010602</v>
      </c>
      <c r="D21" s="89"/>
      <c r="E21" s="89"/>
      <c r="F21" s="89"/>
      <c r="G21" s="88"/>
      <c r="H21" s="88"/>
      <c r="I21" s="70"/>
      <c r="J21" s="70"/>
      <c r="K21" s="70"/>
      <c r="L21" s="65"/>
    </row>
    <row r="22" spans="1:12" ht="18" customHeight="1">
      <c r="A22" s="63">
        <v>72103</v>
      </c>
      <c r="B22" s="63" t="s">
        <v>96</v>
      </c>
      <c r="C22" s="63">
        <v>210</v>
      </c>
      <c r="D22" s="89"/>
      <c r="E22" s="89"/>
      <c r="F22" s="89"/>
      <c r="G22" s="88"/>
      <c r="H22" s="88"/>
      <c r="I22" s="70"/>
      <c r="J22" s="70"/>
      <c r="K22" s="70"/>
      <c r="L22" s="65"/>
    </row>
    <row r="23" spans="1:12" ht="18" customHeight="1">
      <c r="A23" s="63">
        <v>72103</v>
      </c>
      <c r="B23" s="63" t="s">
        <v>96</v>
      </c>
      <c r="C23" s="63">
        <v>21007</v>
      </c>
      <c r="D23" s="89"/>
      <c r="E23" s="89"/>
      <c r="F23" s="89"/>
      <c r="G23" s="88"/>
      <c r="H23" s="88"/>
      <c r="I23" s="70"/>
      <c r="J23" s="70"/>
      <c r="K23" s="70"/>
      <c r="L23" s="65"/>
    </row>
    <row r="24" spans="1:12" ht="18" customHeight="1">
      <c r="A24" s="63">
        <v>72103</v>
      </c>
      <c r="B24" s="63" t="s">
        <v>96</v>
      </c>
      <c r="C24" s="63">
        <v>2100799</v>
      </c>
      <c r="D24" s="89"/>
      <c r="E24" s="89"/>
      <c r="F24" s="89"/>
      <c r="G24" s="88"/>
      <c r="H24" s="88"/>
      <c r="I24" s="70"/>
      <c r="J24" s="70"/>
      <c r="K24" s="70"/>
      <c r="L24" s="65"/>
    </row>
    <row r="25" spans="1:12" ht="18" customHeight="1">
      <c r="A25" s="63">
        <v>72103</v>
      </c>
      <c r="B25" s="63" t="s">
        <v>96</v>
      </c>
      <c r="C25" s="63">
        <v>211</v>
      </c>
      <c r="D25" s="89"/>
      <c r="E25" s="89"/>
      <c r="F25" s="89"/>
      <c r="G25" s="88"/>
      <c r="H25" s="88"/>
      <c r="I25" s="70"/>
      <c r="J25" s="70"/>
      <c r="K25" s="70"/>
      <c r="L25" s="65"/>
    </row>
    <row r="26" spans="1:12" ht="18" customHeight="1">
      <c r="A26" s="63">
        <v>72103</v>
      </c>
      <c r="B26" s="63" t="s">
        <v>96</v>
      </c>
      <c r="C26" s="63">
        <v>21104</v>
      </c>
      <c r="D26" s="89"/>
      <c r="E26" s="89"/>
      <c r="F26" s="89"/>
      <c r="G26" s="88"/>
      <c r="H26" s="88"/>
      <c r="I26" s="70"/>
      <c r="J26" s="70"/>
      <c r="K26" s="70"/>
      <c r="L26" s="65"/>
    </row>
    <row r="27" spans="1:12" ht="18" customHeight="1">
      <c r="A27" s="63">
        <v>72103</v>
      </c>
      <c r="B27" s="63" t="s">
        <v>96</v>
      </c>
      <c r="C27" s="63">
        <v>2110402</v>
      </c>
      <c r="D27" s="89"/>
      <c r="E27" s="89"/>
      <c r="F27" s="89"/>
      <c r="G27" s="88"/>
      <c r="H27" s="88"/>
      <c r="I27" s="70"/>
      <c r="J27" s="70"/>
      <c r="K27" s="70"/>
      <c r="L27" s="65"/>
    </row>
    <row r="28" spans="1:12" ht="18" customHeight="1">
      <c r="A28" s="63">
        <v>72103</v>
      </c>
      <c r="B28" s="63" t="s">
        <v>96</v>
      </c>
      <c r="C28" s="63">
        <v>212</v>
      </c>
      <c r="D28" s="89"/>
      <c r="E28" s="89"/>
      <c r="F28" s="89"/>
      <c r="G28" s="88"/>
      <c r="H28" s="88"/>
      <c r="I28" s="70"/>
      <c r="J28" s="70"/>
      <c r="K28" s="70"/>
      <c r="L28" s="65"/>
    </row>
    <row r="29" spans="1:12" ht="18" customHeight="1">
      <c r="A29" s="63">
        <v>72103</v>
      </c>
      <c r="B29" s="63" t="s">
        <v>96</v>
      </c>
      <c r="C29" s="63">
        <v>21201</v>
      </c>
      <c r="D29" s="89"/>
      <c r="E29" s="89"/>
      <c r="F29" s="89"/>
      <c r="G29" s="88"/>
      <c r="H29" s="88"/>
      <c r="I29" s="70"/>
      <c r="J29" s="70"/>
      <c r="K29" s="70"/>
      <c r="L29" s="65"/>
    </row>
    <row r="30" spans="1:12" ht="18" customHeight="1">
      <c r="A30" s="63">
        <v>72103</v>
      </c>
      <c r="B30" s="63" t="s">
        <v>96</v>
      </c>
      <c r="C30" s="63">
        <v>2120102</v>
      </c>
      <c r="D30" s="89"/>
      <c r="E30" s="89"/>
      <c r="F30" s="89"/>
      <c r="G30" s="88"/>
      <c r="H30" s="88"/>
      <c r="I30" s="70"/>
      <c r="J30" s="70"/>
      <c r="K30" s="70"/>
      <c r="L30" s="65"/>
    </row>
    <row r="31" spans="1:12" ht="18" customHeight="1">
      <c r="A31" s="63">
        <v>72103</v>
      </c>
      <c r="B31" s="63" t="s">
        <v>96</v>
      </c>
      <c r="C31" s="63">
        <v>21203</v>
      </c>
      <c r="D31" s="89"/>
      <c r="E31" s="89"/>
      <c r="F31" s="89"/>
      <c r="G31" s="88"/>
      <c r="H31" s="88"/>
      <c r="I31" s="70"/>
      <c r="J31" s="70"/>
      <c r="K31" s="70"/>
      <c r="L31" s="65"/>
    </row>
    <row r="32" spans="1:12" ht="18" customHeight="1">
      <c r="A32" s="63">
        <v>72103</v>
      </c>
      <c r="B32" s="63" t="s">
        <v>96</v>
      </c>
      <c r="C32" s="63">
        <v>2120303</v>
      </c>
      <c r="D32" s="89"/>
      <c r="E32" s="89"/>
      <c r="F32" s="89"/>
      <c r="G32" s="88"/>
      <c r="H32" s="88"/>
      <c r="I32" s="70"/>
      <c r="J32" s="70"/>
      <c r="K32" s="70"/>
      <c r="L32" s="65"/>
    </row>
    <row r="33" spans="1:12" ht="18" customHeight="1">
      <c r="A33" s="63">
        <v>72103</v>
      </c>
      <c r="B33" s="63" t="s">
        <v>96</v>
      </c>
      <c r="C33" s="63">
        <v>2120399</v>
      </c>
      <c r="D33" s="89"/>
      <c r="E33" s="89"/>
      <c r="F33" s="89"/>
      <c r="G33" s="88"/>
      <c r="H33" s="88"/>
      <c r="I33" s="70"/>
      <c r="J33" s="70"/>
      <c r="K33" s="70"/>
      <c r="L33" s="65"/>
    </row>
    <row r="34" spans="1:12" ht="18" customHeight="1">
      <c r="A34" s="63">
        <v>72103</v>
      </c>
      <c r="B34" s="63" t="s">
        <v>96</v>
      </c>
      <c r="C34" s="63">
        <v>213</v>
      </c>
      <c r="D34" s="89"/>
      <c r="E34" s="89"/>
      <c r="F34" s="89"/>
      <c r="G34" s="88"/>
      <c r="H34" s="88"/>
      <c r="I34" s="70"/>
      <c r="J34" s="70"/>
      <c r="K34" s="70"/>
      <c r="L34" s="65"/>
    </row>
    <row r="35" spans="1:12" ht="18" customHeight="1">
      <c r="A35" s="63">
        <v>72103</v>
      </c>
      <c r="B35" s="63" t="s">
        <v>96</v>
      </c>
      <c r="C35" s="63">
        <v>21302</v>
      </c>
      <c r="D35" s="89"/>
      <c r="E35" s="89"/>
      <c r="F35" s="89"/>
      <c r="G35" s="88"/>
      <c r="H35" s="88"/>
      <c r="I35" s="70"/>
      <c r="J35" s="70"/>
      <c r="K35" s="70"/>
      <c r="L35" s="65"/>
    </row>
    <row r="36" spans="1:12" ht="18" customHeight="1">
      <c r="A36" s="63">
        <v>72103</v>
      </c>
      <c r="B36" s="63" t="s">
        <v>96</v>
      </c>
      <c r="C36" s="63">
        <v>2130299</v>
      </c>
      <c r="D36" s="89"/>
      <c r="E36" s="89"/>
      <c r="F36" s="89"/>
      <c r="G36" s="88"/>
      <c r="H36" s="88"/>
      <c r="I36" s="70"/>
      <c r="J36" s="70"/>
      <c r="K36" s="70"/>
      <c r="L36" s="65"/>
    </row>
    <row r="37" spans="1:12" ht="18" customHeight="1">
      <c r="A37" s="63">
        <v>72103</v>
      </c>
      <c r="B37" s="63" t="s">
        <v>96</v>
      </c>
      <c r="C37" s="63">
        <v>21307</v>
      </c>
      <c r="D37" s="89"/>
      <c r="E37" s="89"/>
      <c r="F37" s="89"/>
      <c r="G37" s="88"/>
      <c r="H37" s="88"/>
      <c r="I37" s="70"/>
      <c r="J37" s="70"/>
      <c r="K37" s="70"/>
      <c r="L37" s="65"/>
    </row>
    <row r="38" spans="1:12" ht="18" customHeight="1">
      <c r="A38" s="63">
        <v>72103</v>
      </c>
      <c r="B38" s="63" t="s">
        <v>96</v>
      </c>
      <c r="C38" s="63">
        <v>2130705</v>
      </c>
      <c r="D38" s="89"/>
      <c r="E38" s="89"/>
      <c r="F38" s="89"/>
      <c r="G38" s="88"/>
      <c r="H38" s="88"/>
      <c r="I38" s="70"/>
      <c r="J38" s="70"/>
      <c r="K38" s="70"/>
      <c r="L38" s="65"/>
    </row>
    <row r="39" spans="1:12" ht="11.25" customHeight="1">
      <c r="A39" s="68"/>
      <c r="B39" s="68"/>
      <c r="C39" s="68"/>
      <c r="D39" s="65"/>
      <c r="E39" s="65"/>
      <c r="F39" s="65"/>
      <c r="G39" s="65"/>
      <c r="H39" s="65"/>
      <c r="I39" s="65"/>
      <c r="J39" s="65"/>
      <c r="K39" s="65"/>
      <c r="L39" s="62"/>
    </row>
  </sheetData>
  <sheetProtection/>
  <mergeCells count="8">
    <mergeCell ref="D1:K1"/>
    <mergeCell ref="D2:J2"/>
    <mergeCell ref="D3:F3"/>
    <mergeCell ref="G3:G4"/>
    <mergeCell ref="H3:H4"/>
    <mergeCell ref="I3:I4"/>
    <mergeCell ref="J3:J4"/>
    <mergeCell ref="K3:K4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9">
      <selection activeCell="C32" sqref="C32"/>
    </sheetView>
  </sheetViews>
  <sheetFormatPr defaultColWidth="9.00390625" defaultRowHeight="15"/>
  <cols>
    <col min="1" max="1" width="24.421875" style="0" customWidth="1"/>
    <col min="2" max="2" width="9.00390625" style="0" hidden="1" customWidth="1"/>
    <col min="3" max="3" width="10.57421875" style="0" customWidth="1"/>
    <col min="4" max="4" width="24.00390625" style="0" customWidth="1"/>
    <col min="5" max="5" width="9.00390625" style="0" hidden="1" customWidth="1"/>
    <col min="6" max="6" width="9.421875" style="0" customWidth="1"/>
    <col min="7" max="7" width="10.421875" style="0" customWidth="1"/>
    <col min="8" max="8" width="10.00390625" style="0" customWidth="1"/>
    <col min="9" max="9" width="2.00390625" style="0" customWidth="1"/>
  </cols>
  <sheetData>
    <row r="1" spans="1:9" ht="33" customHeight="1">
      <c r="A1" s="64" t="s">
        <v>97</v>
      </c>
      <c r="B1" s="64"/>
      <c r="C1" s="64"/>
      <c r="D1" s="64"/>
      <c r="E1" s="64"/>
      <c r="F1" s="64"/>
      <c r="G1" s="64"/>
      <c r="H1" s="64"/>
      <c r="I1" s="62"/>
    </row>
    <row r="2" spans="1:9" ht="18" customHeight="1">
      <c r="A2" s="65" t="s">
        <v>64</v>
      </c>
      <c r="B2" s="65"/>
      <c r="C2" s="65"/>
      <c r="D2" s="65"/>
      <c r="E2" s="65"/>
      <c r="F2" s="65"/>
      <c r="G2" s="65"/>
      <c r="H2" s="69" t="s">
        <v>43</v>
      </c>
      <c r="I2" s="62"/>
    </row>
    <row r="3" spans="1:9" ht="19.5" customHeight="1">
      <c r="A3" s="66" t="s">
        <v>98</v>
      </c>
      <c r="B3" s="66"/>
      <c r="C3" s="66"/>
      <c r="D3" s="66" t="s">
        <v>99</v>
      </c>
      <c r="E3" s="66"/>
      <c r="F3" s="66"/>
      <c r="G3" s="66"/>
      <c r="H3" s="66"/>
      <c r="I3" s="65"/>
    </row>
    <row r="4" spans="1:9" ht="33.75" customHeight="1">
      <c r="A4" s="67" t="s">
        <v>100</v>
      </c>
      <c r="B4" s="67"/>
      <c r="C4" s="66" t="s">
        <v>6</v>
      </c>
      <c r="D4" s="66" t="s">
        <v>100</v>
      </c>
      <c r="E4" s="67"/>
      <c r="F4" s="66" t="s">
        <v>47</v>
      </c>
      <c r="G4" s="66" t="s">
        <v>101</v>
      </c>
      <c r="H4" s="66" t="s">
        <v>102</v>
      </c>
      <c r="I4" s="65"/>
    </row>
    <row r="5" spans="1:9" ht="19.5" customHeight="1">
      <c r="A5" s="67" t="s">
        <v>103</v>
      </c>
      <c r="B5" s="67"/>
      <c r="C5" s="79">
        <v>830.897418</v>
      </c>
      <c r="D5" s="80" t="s">
        <v>104</v>
      </c>
      <c r="E5" s="80">
        <v>201</v>
      </c>
      <c r="F5" s="81">
        <v>0</v>
      </c>
      <c r="G5" s="81">
        <v>0</v>
      </c>
      <c r="H5" s="81">
        <v>0</v>
      </c>
      <c r="I5" s="65"/>
    </row>
    <row r="6" spans="1:9" ht="19.5" customHeight="1">
      <c r="A6" s="67" t="s">
        <v>105</v>
      </c>
      <c r="B6" s="67">
        <v>1</v>
      </c>
      <c r="C6" s="79">
        <v>72</v>
      </c>
      <c r="D6" s="80" t="s">
        <v>106</v>
      </c>
      <c r="E6" s="80">
        <v>203</v>
      </c>
      <c r="F6" s="81">
        <v>0</v>
      </c>
      <c r="G6" s="81">
        <v>0</v>
      </c>
      <c r="H6" s="81">
        <v>0</v>
      </c>
      <c r="I6" s="65"/>
    </row>
    <row r="7" spans="1:9" ht="29.25" customHeight="1">
      <c r="A7" s="67" t="s">
        <v>107</v>
      </c>
      <c r="B7" s="67">
        <v>2</v>
      </c>
      <c r="C7" s="79">
        <v>0</v>
      </c>
      <c r="D7" s="80" t="s">
        <v>108</v>
      </c>
      <c r="E7" s="80">
        <v>204</v>
      </c>
      <c r="F7" s="81">
        <v>0</v>
      </c>
      <c r="G7" s="81">
        <v>0</v>
      </c>
      <c r="H7" s="81">
        <v>0</v>
      </c>
      <c r="I7" s="65"/>
    </row>
    <row r="8" spans="1:9" ht="30" customHeight="1">
      <c r="A8" s="67" t="s">
        <v>109</v>
      </c>
      <c r="B8" s="67">
        <v>90101</v>
      </c>
      <c r="C8" s="79">
        <v>0</v>
      </c>
      <c r="D8" s="80" t="s">
        <v>110</v>
      </c>
      <c r="E8" s="80">
        <v>205</v>
      </c>
      <c r="F8" s="81">
        <v>0</v>
      </c>
      <c r="G8" s="81">
        <v>0</v>
      </c>
      <c r="H8" s="81">
        <v>0</v>
      </c>
      <c r="I8" s="65"/>
    </row>
    <row r="9" spans="1:9" ht="19.5" customHeight="1">
      <c r="A9" s="67" t="s">
        <v>111</v>
      </c>
      <c r="B9" s="67">
        <v>90102</v>
      </c>
      <c r="C9" s="79">
        <v>0</v>
      </c>
      <c r="D9" s="80" t="s">
        <v>112</v>
      </c>
      <c r="E9" s="80">
        <v>206</v>
      </c>
      <c r="F9" s="81">
        <v>0</v>
      </c>
      <c r="G9" s="81">
        <v>0</v>
      </c>
      <c r="H9" s="81">
        <v>0</v>
      </c>
      <c r="I9" s="65"/>
    </row>
    <row r="10" spans="1:9" ht="19.5" customHeight="1">
      <c r="A10" s="67" t="s">
        <v>113</v>
      </c>
      <c r="B10" s="67">
        <v>90103</v>
      </c>
      <c r="C10" s="79">
        <v>0</v>
      </c>
      <c r="D10" s="80" t="s">
        <v>114</v>
      </c>
      <c r="E10" s="80">
        <v>207</v>
      </c>
      <c r="F10" s="81">
        <v>0</v>
      </c>
      <c r="G10" s="81">
        <v>0</v>
      </c>
      <c r="H10" s="81">
        <v>0</v>
      </c>
      <c r="I10" s="65"/>
    </row>
    <row r="11" spans="1:9" ht="28.5" customHeight="1">
      <c r="A11" s="67" t="s">
        <v>115</v>
      </c>
      <c r="B11" s="67">
        <v>90104</v>
      </c>
      <c r="C11" s="79">
        <v>0</v>
      </c>
      <c r="D11" s="80" t="s">
        <v>116</v>
      </c>
      <c r="E11" s="80">
        <v>208</v>
      </c>
      <c r="F11" s="81">
        <v>0</v>
      </c>
      <c r="G11" s="81">
        <v>0</v>
      </c>
      <c r="H11" s="81">
        <v>0</v>
      </c>
      <c r="I11" s="65"/>
    </row>
    <row r="12" spans="1:9" ht="30" customHeight="1">
      <c r="A12" s="67" t="s">
        <v>117</v>
      </c>
      <c r="B12" s="67">
        <v>90105</v>
      </c>
      <c r="C12" s="79">
        <v>0</v>
      </c>
      <c r="D12" s="80" t="s">
        <v>118</v>
      </c>
      <c r="E12" s="80">
        <v>209</v>
      </c>
      <c r="F12" s="81">
        <v>0</v>
      </c>
      <c r="G12" s="81">
        <v>0</v>
      </c>
      <c r="H12" s="81">
        <v>0</v>
      </c>
      <c r="I12" s="65"/>
    </row>
    <row r="13" spans="1:9" ht="19.5" customHeight="1">
      <c r="A13" s="67" t="s">
        <v>119</v>
      </c>
      <c r="B13" s="67">
        <v>90106</v>
      </c>
      <c r="C13" s="79">
        <v>0</v>
      </c>
      <c r="D13" s="80" t="s">
        <v>120</v>
      </c>
      <c r="E13" s="80">
        <v>210</v>
      </c>
      <c r="F13" s="81">
        <v>0</v>
      </c>
      <c r="G13" s="81">
        <v>0</v>
      </c>
      <c r="H13" s="81">
        <v>0</v>
      </c>
      <c r="I13" s="65"/>
    </row>
    <row r="14" spans="1:9" ht="32.25" customHeight="1">
      <c r="A14" s="67" t="s">
        <v>121</v>
      </c>
      <c r="B14" s="67">
        <v>4</v>
      </c>
      <c r="C14" s="79"/>
      <c r="D14" s="80" t="s">
        <v>122</v>
      </c>
      <c r="E14" s="80">
        <v>211</v>
      </c>
      <c r="F14" s="81">
        <v>0</v>
      </c>
      <c r="G14" s="81">
        <v>0</v>
      </c>
      <c r="H14" s="81">
        <v>0</v>
      </c>
      <c r="I14" s="65"/>
    </row>
    <row r="15" spans="1:9" ht="19.5" customHeight="1">
      <c r="A15" s="67" t="s">
        <v>123</v>
      </c>
      <c r="B15" s="67">
        <v>5</v>
      </c>
      <c r="C15" s="79">
        <v>0</v>
      </c>
      <c r="D15" s="80" t="s">
        <v>124</v>
      </c>
      <c r="E15" s="80">
        <v>212</v>
      </c>
      <c r="F15" s="81">
        <v>0</v>
      </c>
      <c r="G15" s="81">
        <v>0</v>
      </c>
      <c r="H15" s="81">
        <v>0</v>
      </c>
      <c r="I15" s="65"/>
    </row>
    <row r="16" spans="1:9" ht="19.5" customHeight="1">
      <c r="A16" s="74" t="s">
        <v>125</v>
      </c>
      <c r="B16" s="74">
        <v>7</v>
      </c>
      <c r="C16" s="82">
        <v>0</v>
      </c>
      <c r="D16" s="80" t="s">
        <v>126</v>
      </c>
      <c r="E16" s="80">
        <v>213</v>
      </c>
      <c r="F16" s="81">
        <v>830.897418</v>
      </c>
      <c r="G16" s="81">
        <v>830.897418</v>
      </c>
      <c r="H16" s="81">
        <v>0</v>
      </c>
      <c r="I16" s="65"/>
    </row>
    <row r="17" spans="1:9" ht="19.5" customHeight="1">
      <c r="A17" s="67" t="s">
        <v>127</v>
      </c>
      <c r="B17" s="67"/>
      <c r="C17" s="79">
        <v>758.897418</v>
      </c>
      <c r="D17" s="80" t="s">
        <v>128</v>
      </c>
      <c r="E17" s="80">
        <v>214</v>
      </c>
      <c r="F17" s="81">
        <v>0</v>
      </c>
      <c r="G17" s="81">
        <v>0</v>
      </c>
      <c r="H17" s="81">
        <v>0</v>
      </c>
      <c r="I17" s="65"/>
    </row>
    <row r="18" spans="1:9" ht="19.5" customHeight="1">
      <c r="A18" s="67"/>
      <c r="B18" s="67"/>
      <c r="C18" s="63"/>
      <c r="D18" s="80" t="s">
        <v>129</v>
      </c>
      <c r="E18" s="80">
        <v>215</v>
      </c>
      <c r="F18" s="81">
        <v>0</v>
      </c>
      <c r="G18" s="81">
        <v>0</v>
      </c>
      <c r="H18" s="81">
        <v>0</v>
      </c>
      <c r="I18" s="65"/>
    </row>
    <row r="19" spans="1:9" ht="19.5" customHeight="1">
      <c r="A19" s="74" t="s">
        <v>130</v>
      </c>
      <c r="B19" s="74">
        <v>3</v>
      </c>
      <c r="C19" s="79">
        <v>0</v>
      </c>
      <c r="D19" s="80" t="s">
        <v>131</v>
      </c>
      <c r="E19" s="80">
        <v>216</v>
      </c>
      <c r="F19" s="81">
        <v>0</v>
      </c>
      <c r="G19" s="81">
        <v>0</v>
      </c>
      <c r="H19" s="81">
        <v>0</v>
      </c>
      <c r="I19" s="65"/>
    </row>
    <row r="20" spans="1:9" ht="19.5" customHeight="1">
      <c r="A20" s="67"/>
      <c r="B20" s="67"/>
      <c r="C20" s="67"/>
      <c r="D20" s="80" t="s">
        <v>132</v>
      </c>
      <c r="E20" s="80">
        <v>217</v>
      </c>
      <c r="F20" s="81">
        <v>0</v>
      </c>
      <c r="G20" s="81">
        <v>0</v>
      </c>
      <c r="H20" s="81">
        <v>0</v>
      </c>
      <c r="I20" s="65"/>
    </row>
    <row r="21" spans="1:9" ht="19.5" customHeight="1">
      <c r="A21" s="67"/>
      <c r="B21" s="67"/>
      <c r="C21" s="67"/>
      <c r="D21" s="80" t="s">
        <v>133</v>
      </c>
      <c r="E21" s="80">
        <v>219</v>
      </c>
      <c r="F21" s="81">
        <v>0</v>
      </c>
      <c r="G21" s="81">
        <v>0</v>
      </c>
      <c r="H21" s="81">
        <v>0</v>
      </c>
      <c r="I21" s="65"/>
    </row>
    <row r="22" spans="1:9" ht="19.5" customHeight="1">
      <c r="A22" s="67"/>
      <c r="B22" s="67"/>
      <c r="C22" s="67"/>
      <c r="D22" s="80" t="s">
        <v>134</v>
      </c>
      <c r="E22" s="80">
        <v>220</v>
      </c>
      <c r="F22" s="81">
        <v>0</v>
      </c>
      <c r="G22" s="81">
        <v>0</v>
      </c>
      <c r="H22" s="81">
        <v>0</v>
      </c>
      <c r="I22" s="65"/>
    </row>
    <row r="23" spans="1:9" ht="19.5" customHeight="1">
      <c r="A23" s="67"/>
      <c r="B23" s="67"/>
      <c r="C23" s="67"/>
      <c r="D23" s="80" t="s">
        <v>135</v>
      </c>
      <c r="E23" s="80">
        <v>221</v>
      </c>
      <c r="F23" s="81">
        <v>0</v>
      </c>
      <c r="G23" s="81">
        <v>0</v>
      </c>
      <c r="H23" s="81">
        <v>0</v>
      </c>
      <c r="I23" s="65"/>
    </row>
    <row r="24" spans="1:9" ht="19.5" customHeight="1">
      <c r="A24" s="67"/>
      <c r="B24" s="67"/>
      <c r="C24" s="67"/>
      <c r="D24" s="80" t="s">
        <v>136</v>
      </c>
      <c r="E24" s="80">
        <v>222</v>
      </c>
      <c r="F24" s="81">
        <v>0</v>
      </c>
      <c r="G24" s="81">
        <v>0</v>
      </c>
      <c r="H24" s="81">
        <v>0</v>
      </c>
      <c r="I24" s="65"/>
    </row>
    <row r="25" spans="1:9" ht="19.5" customHeight="1">
      <c r="A25" s="67"/>
      <c r="B25" s="67"/>
      <c r="C25" s="67"/>
      <c r="D25" s="80" t="s">
        <v>137</v>
      </c>
      <c r="E25" s="80">
        <v>224</v>
      </c>
      <c r="F25" s="81">
        <v>0</v>
      </c>
      <c r="G25" s="81">
        <v>0</v>
      </c>
      <c r="H25" s="81">
        <v>0</v>
      </c>
      <c r="I25" s="65"/>
    </row>
    <row r="26" spans="1:9" ht="19.5" customHeight="1">
      <c r="A26" s="67"/>
      <c r="B26" s="67"/>
      <c r="C26" s="67"/>
      <c r="D26" s="80" t="s">
        <v>138</v>
      </c>
      <c r="E26" s="80">
        <v>227</v>
      </c>
      <c r="F26" s="81">
        <v>0</v>
      </c>
      <c r="G26" s="81">
        <v>0</v>
      </c>
      <c r="H26" s="81">
        <v>0</v>
      </c>
      <c r="I26" s="65"/>
    </row>
    <row r="27" spans="1:9" ht="19.5" customHeight="1">
      <c r="A27" s="67"/>
      <c r="B27" s="67"/>
      <c r="C27" s="67"/>
      <c r="D27" s="80" t="s">
        <v>139</v>
      </c>
      <c r="E27" s="80">
        <v>229</v>
      </c>
      <c r="F27" s="81">
        <v>0</v>
      </c>
      <c r="G27" s="81">
        <v>0</v>
      </c>
      <c r="H27" s="81">
        <v>0</v>
      </c>
      <c r="I27" s="65"/>
    </row>
    <row r="28" spans="1:9" ht="19.5" customHeight="1">
      <c r="A28" s="67"/>
      <c r="B28" s="67"/>
      <c r="C28" s="67"/>
      <c r="D28" s="80" t="s">
        <v>140</v>
      </c>
      <c r="E28" s="80">
        <v>230</v>
      </c>
      <c r="F28" s="81">
        <v>0</v>
      </c>
      <c r="G28" s="81">
        <v>0</v>
      </c>
      <c r="H28" s="81">
        <v>0</v>
      </c>
      <c r="I28" s="65"/>
    </row>
    <row r="29" spans="1:9" ht="19.5" customHeight="1">
      <c r="A29" s="67"/>
      <c r="B29" s="67"/>
      <c r="C29" s="67"/>
      <c r="D29" s="80" t="s">
        <v>141</v>
      </c>
      <c r="E29" s="80">
        <v>231</v>
      </c>
      <c r="F29" s="81">
        <v>0</v>
      </c>
      <c r="G29" s="81">
        <v>0</v>
      </c>
      <c r="H29" s="81">
        <v>0</v>
      </c>
      <c r="I29" s="65"/>
    </row>
    <row r="30" spans="1:9" ht="19.5" customHeight="1">
      <c r="A30" s="67"/>
      <c r="B30" s="67"/>
      <c r="C30" s="67"/>
      <c r="D30" s="80" t="s">
        <v>142</v>
      </c>
      <c r="E30" s="80">
        <v>232</v>
      </c>
      <c r="F30" s="81">
        <v>0</v>
      </c>
      <c r="G30" s="81">
        <v>0</v>
      </c>
      <c r="H30" s="81">
        <v>0</v>
      </c>
      <c r="I30" s="65"/>
    </row>
    <row r="31" spans="1:9" ht="19.5" customHeight="1">
      <c r="A31" s="67"/>
      <c r="B31" s="67"/>
      <c r="C31" s="67"/>
      <c r="D31" s="80" t="s">
        <v>143</v>
      </c>
      <c r="E31" s="80">
        <v>233</v>
      </c>
      <c r="F31" s="81">
        <v>0</v>
      </c>
      <c r="G31" s="81">
        <v>0</v>
      </c>
      <c r="H31" s="81">
        <v>0</v>
      </c>
      <c r="I31" s="65"/>
    </row>
    <row r="32" spans="1:9" ht="19.5" customHeight="1">
      <c r="A32" s="66" t="s">
        <v>144</v>
      </c>
      <c r="B32" s="67"/>
      <c r="C32" s="81">
        <v>830.897418</v>
      </c>
      <c r="D32" s="83" t="s">
        <v>145</v>
      </c>
      <c r="E32" s="80"/>
      <c r="F32" s="81">
        <v>830.897418</v>
      </c>
      <c r="G32" s="81">
        <v>830.897418</v>
      </c>
      <c r="H32" s="81">
        <v>0</v>
      </c>
      <c r="I32" s="65"/>
    </row>
    <row r="33" spans="1:9" ht="11.25" customHeight="1">
      <c r="A33" s="65"/>
      <c r="B33" s="65"/>
      <c r="C33" s="65"/>
      <c r="D33" s="65"/>
      <c r="E33" s="65"/>
      <c r="F33" s="65"/>
      <c r="G33" s="65"/>
      <c r="H33" s="65"/>
      <c r="I33" s="62"/>
    </row>
  </sheetData>
  <sheetProtection/>
  <mergeCells count="4">
    <mergeCell ref="A1:H1"/>
    <mergeCell ref="A2:G2"/>
    <mergeCell ref="A3:C3"/>
    <mergeCell ref="D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C4" sqref="C4:C58"/>
    </sheetView>
  </sheetViews>
  <sheetFormatPr defaultColWidth="9.00390625" defaultRowHeight="15"/>
  <cols>
    <col min="1" max="1" width="46.28125" style="0" customWidth="1"/>
    <col min="2" max="2" width="9.00390625" style="0" hidden="1" customWidth="1"/>
    <col min="3" max="3" width="37.7109375" style="0" customWidth="1"/>
    <col min="4" max="4" width="2.00390625" style="0" customWidth="1"/>
  </cols>
  <sheetData>
    <row r="1" spans="1:4" ht="23.25" customHeight="1">
      <c r="A1" s="64" t="s">
        <v>146</v>
      </c>
      <c r="B1" s="64"/>
      <c r="C1" s="64"/>
      <c r="D1" s="62"/>
    </row>
    <row r="2" spans="1:4" ht="19.5" customHeight="1">
      <c r="A2" s="62" t="s">
        <v>64</v>
      </c>
      <c r="B2" s="62"/>
      <c r="C2" s="71" t="s">
        <v>147</v>
      </c>
      <c r="D2" s="62"/>
    </row>
    <row r="3" spans="1:4" ht="19.5" customHeight="1">
      <c r="A3" s="66" t="s">
        <v>148</v>
      </c>
      <c r="B3" s="67"/>
      <c r="C3" s="72" t="s">
        <v>149</v>
      </c>
      <c r="D3" s="65"/>
    </row>
    <row r="4" spans="1:4" ht="19.5" customHeight="1">
      <c r="A4" s="73" t="s">
        <v>87</v>
      </c>
      <c r="B4" s="74"/>
      <c r="C4" s="75">
        <v>4628374.18</v>
      </c>
      <c r="D4" s="65"/>
    </row>
    <row r="5" spans="1:4" ht="19.5" customHeight="1">
      <c r="A5" s="76" t="s">
        <v>78</v>
      </c>
      <c r="B5" s="74">
        <v>50501</v>
      </c>
      <c r="C5" s="75">
        <v>4308254.18</v>
      </c>
      <c r="D5" s="65"/>
    </row>
    <row r="6" spans="1:4" ht="19.5" customHeight="1">
      <c r="A6" s="67" t="s">
        <v>150</v>
      </c>
      <c r="B6" s="74">
        <v>5050130101</v>
      </c>
      <c r="C6" s="77">
        <v>1015956</v>
      </c>
      <c r="D6" s="65"/>
    </row>
    <row r="7" spans="1:4" ht="19.5" customHeight="1">
      <c r="A7" s="67" t="s">
        <v>151</v>
      </c>
      <c r="B7" s="74">
        <v>5050130102</v>
      </c>
      <c r="C7" s="77">
        <v>1260</v>
      </c>
      <c r="D7" s="65"/>
    </row>
    <row r="8" spans="1:4" ht="19.5" customHeight="1">
      <c r="A8" s="67" t="s">
        <v>152</v>
      </c>
      <c r="B8" s="74">
        <v>5050130103</v>
      </c>
      <c r="C8" s="77">
        <v>1340163</v>
      </c>
      <c r="D8" s="65"/>
    </row>
    <row r="9" spans="1:4" ht="19.5" customHeight="1">
      <c r="A9" s="67" t="s">
        <v>153</v>
      </c>
      <c r="B9" s="74">
        <v>5050130106</v>
      </c>
      <c r="C9" s="77">
        <v>0</v>
      </c>
      <c r="D9" s="65"/>
    </row>
    <row r="10" spans="1:4" ht="19.5" customHeight="1">
      <c r="A10" s="67" t="s">
        <v>154</v>
      </c>
      <c r="B10" s="74">
        <v>5050130107</v>
      </c>
      <c r="C10" s="77">
        <v>924372</v>
      </c>
      <c r="D10" s="65"/>
    </row>
    <row r="11" spans="1:4" ht="19.5" customHeight="1">
      <c r="A11" s="67" t="s">
        <v>155</v>
      </c>
      <c r="B11" s="74">
        <v>5050130108</v>
      </c>
      <c r="C11" s="77">
        <v>404998.2</v>
      </c>
      <c r="D11" s="65"/>
    </row>
    <row r="12" spans="1:4" ht="19.5" customHeight="1">
      <c r="A12" s="67" t="s">
        <v>156</v>
      </c>
      <c r="B12" s="74">
        <v>5050130109</v>
      </c>
      <c r="C12" s="77">
        <v>28973.92</v>
      </c>
      <c r="D12" s="65"/>
    </row>
    <row r="13" spans="1:4" ht="19.5" customHeight="1">
      <c r="A13" s="67" t="s">
        <v>157</v>
      </c>
      <c r="B13" s="74">
        <v>5050130110</v>
      </c>
      <c r="C13" s="77">
        <v>161999.28</v>
      </c>
      <c r="D13" s="65"/>
    </row>
    <row r="14" spans="1:4" ht="19.5" customHeight="1">
      <c r="A14" s="67" t="s">
        <v>158</v>
      </c>
      <c r="B14" s="74">
        <v>5050130111</v>
      </c>
      <c r="C14" s="77">
        <v>0</v>
      </c>
      <c r="D14" s="65"/>
    </row>
    <row r="15" spans="1:4" ht="19.5" customHeight="1">
      <c r="A15" s="67" t="s">
        <v>159</v>
      </c>
      <c r="B15" s="74">
        <v>5050130112</v>
      </c>
      <c r="C15" s="77">
        <v>33392.38</v>
      </c>
      <c r="D15" s="65"/>
    </row>
    <row r="16" spans="1:4" ht="19.5" customHeight="1">
      <c r="A16" s="67" t="s">
        <v>160</v>
      </c>
      <c r="B16" s="74">
        <v>5050130113</v>
      </c>
      <c r="C16" s="77">
        <v>232839.4</v>
      </c>
      <c r="D16" s="65"/>
    </row>
    <row r="17" spans="1:4" ht="19.5" customHeight="1">
      <c r="A17" s="67" t="s">
        <v>161</v>
      </c>
      <c r="B17" s="74">
        <v>5050130114</v>
      </c>
      <c r="C17" s="77">
        <v>0</v>
      </c>
      <c r="D17" s="65"/>
    </row>
    <row r="18" spans="1:4" ht="19.5" customHeight="1">
      <c r="A18" s="67" t="s">
        <v>162</v>
      </c>
      <c r="B18" s="74">
        <v>5050130199</v>
      </c>
      <c r="C18" s="77">
        <v>164300</v>
      </c>
      <c r="D18" s="65"/>
    </row>
    <row r="19" spans="1:4" ht="19.5" customHeight="1">
      <c r="A19" s="76" t="s">
        <v>79</v>
      </c>
      <c r="B19" s="74">
        <v>50502</v>
      </c>
      <c r="C19" s="75">
        <v>310000</v>
      </c>
      <c r="D19" s="65"/>
    </row>
    <row r="20" spans="1:4" ht="19.5" customHeight="1">
      <c r="A20" s="67" t="s">
        <v>163</v>
      </c>
      <c r="B20" s="74">
        <v>5050230201</v>
      </c>
      <c r="C20" s="77">
        <v>0</v>
      </c>
      <c r="D20" s="65"/>
    </row>
    <row r="21" spans="1:4" ht="19.5" customHeight="1">
      <c r="A21" s="67" t="s">
        <v>164</v>
      </c>
      <c r="B21" s="74">
        <v>5050230202</v>
      </c>
      <c r="C21" s="77">
        <v>0</v>
      </c>
      <c r="D21" s="65"/>
    </row>
    <row r="22" spans="1:4" ht="19.5" customHeight="1">
      <c r="A22" s="67" t="s">
        <v>165</v>
      </c>
      <c r="B22" s="74">
        <v>5050230203</v>
      </c>
      <c r="C22" s="77">
        <v>0</v>
      </c>
      <c r="D22" s="65"/>
    </row>
    <row r="23" spans="1:4" ht="19.5" customHeight="1">
      <c r="A23" s="67" t="s">
        <v>166</v>
      </c>
      <c r="B23" s="74">
        <v>5050230204</v>
      </c>
      <c r="C23" s="77">
        <v>0</v>
      </c>
      <c r="D23" s="65"/>
    </row>
    <row r="24" spans="1:4" ht="19.5" customHeight="1">
      <c r="A24" s="67" t="s">
        <v>167</v>
      </c>
      <c r="B24" s="74">
        <v>5050230205</v>
      </c>
      <c r="C24" s="77">
        <v>0</v>
      </c>
      <c r="D24" s="65"/>
    </row>
    <row r="25" spans="1:4" ht="19.5" customHeight="1">
      <c r="A25" s="67" t="s">
        <v>168</v>
      </c>
      <c r="B25" s="74">
        <v>5050230206</v>
      </c>
      <c r="C25" s="77">
        <v>0</v>
      </c>
      <c r="D25" s="65"/>
    </row>
    <row r="26" spans="1:4" ht="19.5" customHeight="1">
      <c r="A26" s="67" t="s">
        <v>169</v>
      </c>
      <c r="B26" s="74">
        <v>5050230207</v>
      </c>
      <c r="C26" s="77">
        <v>0</v>
      </c>
      <c r="D26" s="65"/>
    </row>
    <row r="27" spans="1:4" ht="19.5" customHeight="1">
      <c r="A27" s="67" t="s">
        <v>170</v>
      </c>
      <c r="B27" s="74">
        <v>5050230208</v>
      </c>
      <c r="C27" s="77">
        <v>0</v>
      </c>
      <c r="D27" s="65"/>
    </row>
    <row r="28" spans="1:4" ht="19.5" customHeight="1">
      <c r="A28" s="67" t="s">
        <v>171</v>
      </c>
      <c r="B28" s="74">
        <v>5050230209</v>
      </c>
      <c r="C28" s="77">
        <v>0</v>
      </c>
      <c r="D28" s="65"/>
    </row>
    <row r="29" spans="1:4" ht="19.5" customHeight="1">
      <c r="A29" s="67" t="s">
        <v>172</v>
      </c>
      <c r="B29" s="74">
        <v>5050230211</v>
      </c>
      <c r="C29" s="77">
        <v>0</v>
      </c>
      <c r="D29" s="65"/>
    </row>
    <row r="30" spans="1:4" ht="19.5" customHeight="1">
      <c r="A30" s="67" t="s">
        <v>173</v>
      </c>
      <c r="B30" s="74">
        <v>5050230212</v>
      </c>
      <c r="C30" s="77">
        <v>0</v>
      </c>
      <c r="D30" s="65"/>
    </row>
    <row r="31" spans="1:4" ht="19.5" customHeight="1">
      <c r="A31" s="67" t="s">
        <v>174</v>
      </c>
      <c r="B31" s="74">
        <v>5050230213</v>
      </c>
      <c r="C31" s="77">
        <v>0</v>
      </c>
      <c r="D31" s="65"/>
    </row>
    <row r="32" spans="1:4" ht="19.5" customHeight="1">
      <c r="A32" s="67" t="s">
        <v>175</v>
      </c>
      <c r="B32" s="74">
        <v>5050230214</v>
      </c>
      <c r="C32" s="77">
        <v>0</v>
      </c>
      <c r="D32" s="65"/>
    </row>
    <row r="33" spans="1:4" ht="19.5" customHeight="1">
      <c r="A33" s="67" t="s">
        <v>176</v>
      </c>
      <c r="B33" s="74">
        <v>5050230215</v>
      </c>
      <c r="C33" s="77">
        <v>0</v>
      </c>
      <c r="D33" s="65"/>
    </row>
    <row r="34" spans="1:4" ht="19.5" customHeight="1">
      <c r="A34" s="67" t="s">
        <v>177</v>
      </c>
      <c r="B34" s="74">
        <v>5050230216</v>
      </c>
      <c r="C34" s="77">
        <v>0</v>
      </c>
      <c r="D34" s="65"/>
    </row>
    <row r="35" spans="1:4" ht="19.5" customHeight="1">
      <c r="A35" s="67" t="s">
        <v>178</v>
      </c>
      <c r="B35" s="74">
        <v>5050230217</v>
      </c>
      <c r="C35" s="77">
        <v>0</v>
      </c>
      <c r="D35" s="65"/>
    </row>
    <row r="36" spans="1:4" ht="19.5" customHeight="1">
      <c r="A36" s="67" t="s">
        <v>179</v>
      </c>
      <c r="B36" s="74">
        <v>5050230218</v>
      </c>
      <c r="C36" s="77">
        <v>0</v>
      </c>
      <c r="D36" s="65"/>
    </row>
    <row r="37" spans="1:4" ht="19.5" customHeight="1">
      <c r="A37" s="67" t="s">
        <v>180</v>
      </c>
      <c r="B37" s="74">
        <v>5050230224</v>
      </c>
      <c r="C37" s="77">
        <v>0</v>
      </c>
      <c r="D37" s="65"/>
    </row>
    <row r="38" spans="1:4" ht="19.5" customHeight="1">
      <c r="A38" s="67" t="s">
        <v>181</v>
      </c>
      <c r="B38" s="74">
        <v>5050230225</v>
      </c>
      <c r="C38" s="77">
        <v>0</v>
      </c>
      <c r="D38" s="65"/>
    </row>
    <row r="39" spans="1:4" ht="19.5" customHeight="1">
      <c r="A39" s="67" t="s">
        <v>182</v>
      </c>
      <c r="B39" s="74">
        <v>5050230226</v>
      </c>
      <c r="C39" s="77">
        <v>0</v>
      </c>
      <c r="D39" s="65"/>
    </row>
    <row r="40" spans="1:4" ht="19.5" customHeight="1">
      <c r="A40" s="67" t="s">
        <v>183</v>
      </c>
      <c r="B40" s="74">
        <v>5050230227</v>
      </c>
      <c r="C40" s="77">
        <v>0</v>
      </c>
      <c r="D40" s="65"/>
    </row>
    <row r="41" spans="1:4" ht="19.5" customHeight="1">
      <c r="A41" s="67" t="s">
        <v>184</v>
      </c>
      <c r="B41" s="74">
        <v>5050230228</v>
      </c>
      <c r="C41" s="77">
        <v>65635.02</v>
      </c>
      <c r="D41" s="65"/>
    </row>
    <row r="42" spans="1:4" ht="19.5" customHeight="1">
      <c r="A42" s="67" t="s">
        <v>185</v>
      </c>
      <c r="B42" s="74">
        <v>5050230229</v>
      </c>
      <c r="C42" s="77">
        <v>20319.12</v>
      </c>
      <c r="D42" s="65"/>
    </row>
    <row r="43" spans="1:4" ht="19.5" customHeight="1">
      <c r="A43" s="67" t="s">
        <v>186</v>
      </c>
      <c r="B43" s="74">
        <v>5050230231</v>
      </c>
      <c r="C43" s="77">
        <v>65000</v>
      </c>
      <c r="D43" s="65"/>
    </row>
    <row r="44" spans="1:4" ht="19.5" customHeight="1">
      <c r="A44" s="67" t="s">
        <v>187</v>
      </c>
      <c r="B44" s="74">
        <v>5050230239</v>
      </c>
      <c r="C44" s="77">
        <v>118546.04</v>
      </c>
      <c r="D44" s="65"/>
    </row>
    <row r="45" spans="1:4" ht="19.5" customHeight="1">
      <c r="A45" s="67" t="s">
        <v>188</v>
      </c>
      <c r="B45" s="74">
        <v>5050230240</v>
      </c>
      <c r="C45" s="77">
        <v>0</v>
      </c>
      <c r="D45" s="65"/>
    </row>
    <row r="46" spans="1:4" ht="19.5" customHeight="1">
      <c r="A46" s="67" t="s">
        <v>189</v>
      </c>
      <c r="B46" s="74">
        <v>5050230299</v>
      </c>
      <c r="C46" s="77">
        <v>40499.82</v>
      </c>
      <c r="D46" s="65"/>
    </row>
    <row r="47" spans="1:4" ht="19.5" customHeight="1">
      <c r="A47" s="76" t="s">
        <v>190</v>
      </c>
      <c r="B47" s="74">
        <v>509</v>
      </c>
      <c r="C47" s="75">
        <v>10120</v>
      </c>
      <c r="D47" s="65"/>
    </row>
    <row r="48" spans="1:4" ht="19.5" customHeight="1">
      <c r="A48" s="67" t="s">
        <v>191</v>
      </c>
      <c r="B48" s="74">
        <v>5090530301</v>
      </c>
      <c r="C48" s="77">
        <v>0</v>
      </c>
      <c r="D48" s="65"/>
    </row>
    <row r="49" spans="1:4" ht="19.5" customHeight="1">
      <c r="A49" s="67" t="s">
        <v>192</v>
      </c>
      <c r="B49" s="74">
        <v>5090530302</v>
      </c>
      <c r="C49" s="77">
        <v>10120</v>
      </c>
      <c r="D49" s="65"/>
    </row>
    <row r="50" spans="1:4" ht="19.5" customHeight="1">
      <c r="A50" s="67" t="s">
        <v>193</v>
      </c>
      <c r="B50" s="74">
        <v>5090530303</v>
      </c>
      <c r="C50" s="77">
        <v>0</v>
      </c>
      <c r="D50" s="65"/>
    </row>
    <row r="51" spans="1:4" ht="19.5" customHeight="1">
      <c r="A51" s="67" t="s">
        <v>194</v>
      </c>
      <c r="B51" s="74">
        <v>5090130304</v>
      </c>
      <c r="C51" s="77">
        <v>0</v>
      </c>
      <c r="D51" s="65"/>
    </row>
    <row r="52" spans="1:4" ht="19.5" customHeight="1">
      <c r="A52" s="67" t="s">
        <v>195</v>
      </c>
      <c r="B52" s="74">
        <v>5090130305</v>
      </c>
      <c r="C52" s="77">
        <v>0</v>
      </c>
      <c r="D52" s="65"/>
    </row>
    <row r="53" spans="1:4" ht="19.5" customHeight="1">
      <c r="A53" s="67" t="s">
        <v>196</v>
      </c>
      <c r="B53" s="74">
        <v>5090130306</v>
      </c>
      <c r="C53" s="77">
        <v>0</v>
      </c>
      <c r="D53" s="65"/>
    </row>
    <row r="54" spans="1:4" ht="19.5" customHeight="1">
      <c r="A54" s="67" t="s">
        <v>197</v>
      </c>
      <c r="B54" s="74">
        <v>5090130307</v>
      </c>
      <c r="C54" s="77">
        <v>0</v>
      </c>
      <c r="D54" s="65"/>
    </row>
    <row r="55" spans="1:4" ht="19.5" customHeight="1">
      <c r="A55" s="67" t="s">
        <v>198</v>
      </c>
      <c r="B55" s="74">
        <v>5090230308</v>
      </c>
      <c r="C55" s="77">
        <v>0</v>
      </c>
      <c r="D55" s="65"/>
    </row>
    <row r="56" spans="1:4" ht="19.5" customHeight="1">
      <c r="A56" s="67" t="s">
        <v>199</v>
      </c>
      <c r="B56" s="74">
        <v>5090130309</v>
      </c>
      <c r="C56" s="77">
        <v>0</v>
      </c>
      <c r="D56" s="65"/>
    </row>
    <row r="57" spans="1:4" ht="19.5" customHeight="1">
      <c r="A57" s="67" t="s">
        <v>200</v>
      </c>
      <c r="B57" s="74">
        <v>5090330310</v>
      </c>
      <c r="C57" s="77">
        <v>0</v>
      </c>
      <c r="D57" s="65"/>
    </row>
    <row r="58" spans="1:4" ht="19.5" customHeight="1">
      <c r="A58" s="67" t="s">
        <v>201</v>
      </c>
      <c r="B58" s="74">
        <v>5099930399</v>
      </c>
      <c r="C58" s="77">
        <v>0</v>
      </c>
      <c r="D58" s="65"/>
    </row>
    <row r="59" spans="1:4" ht="20.25" customHeight="1">
      <c r="A59" s="68"/>
      <c r="B59" s="68"/>
      <c r="C59" s="78"/>
      <c r="D59" s="62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D1">
      <selection activeCell="D1" sqref="D1:K1"/>
    </sheetView>
  </sheetViews>
  <sheetFormatPr defaultColWidth="9.00390625" defaultRowHeight="15"/>
  <cols>
    <col min="1" max="3" width="9.00390625" style="0" hidden="1" customWidth="1"/>
    <col min="4" max="5" width="5.28125" style="0" customWidth="1"/>
    <col min="6" max="6" width="5.140625" style="0" customWidth="1"/>
    <col min="7" max="7" width="19.8515625" style="0" customWidth="1"/>
    <col min="8" max="8" width="9.00390625" style="0" hidden="1" customWidth="1"/>
    <col min="9" max="9" width="15.421875" style="0" customWidth="1"/>
    <col min="10" max="10" width="15.57421875" style="0" customWidth="1"/>
    <col min="11" max="11" width="17.57421875" style="0" customWidth="1"/>
    <col min="12" max="12" width="2.00390625" style="0" customWidth="1"/>
  </cols>
  <sheetData>
    <row r="1" spans="1:12" ht="24" customHeight="1">
      <c r="A1" s="62" t="s">
        <v>202</v>
      </c>
      <c r="B1" s="63"/>
      <c r="C1" s="63"/>
      <c r="D1" s="64" t="s">
        <v>203</v>
      </c>
      <c r="E1" s="64"/>
      <c r="F1" s="64"/>
      <c r="G1" s="64"/>
      <c r="H1" s="64"/>
      <c r="I1" s="64"/>
      <c r="J1" s="64"/>
      <c r="K1" s="64"/>
      <c r="L1" s="62"/>
    </row>
    <row r="2" spans="1:12" ht="18" customHeight="1">
      <c r="A2" s="62"/>
      <c r="B2" s="63"/>
      <c r="C2" s="63"/>
      <c r="D2" s="65" t="s">
        <v>204</v>
      </c>
      <c r="E2" s="65"/>
      <c r="F2" s="65"/>
      <c r="G2" s="65"/>
      <c r="H2" s="65"/>
      <c r="I2" s="65"/>
      <c r="J2" s="65"/>
      <c r="K2" s="69" t="s">
        <v>2</v>
      </c>
      <c r="L2" s="62"/>
    </row>
    <row r="3" spans="1:12" ht="18" customHeight="1">
      <c r="A3" s="63" t="s">
        <v>44</v>
      </c>
      <c r="B3" s="63" t="s">
        <v>45</v>
      </c>
      <c r="C3" s="63" t="s">
        <v>205</v>
      </c>
      <c r="D3" s="66" t="s">
        <v>206</v>
      </c>
      <c r="E3" s="66"/>
      <c r="F3" s="66"/>
      <c r="G3" s="66" t="s">
        <v>93</v>
      </c>
      <c r="H3" s="67" t="s">
        <v>46</v>
      </c>
      <c r="I3" s="66" t="s">
        <v>87</v>
      </c>
      <c r="J3" s="66" t="s">
        <v>69</v>
      </c>
      <c r="K3" s="66" t="s">
        <v>70</v>
      </c>
      <c r="L3" s="65"/>
    </row>
    <row r="4" spans="1:12" ht="18" customHeight="1">
      <c r="A4" s="63"/>
      <c r="B4" s="63"/>
      <c r="C4" s="63"/>
      <c r="D4" s="66" t="s">
        <v>74</v>
      </c>
      <c r="E4" s="66" t="s">
        <v>75</v>
      </c>
      <c r="F4" s="66" t="s">
        <v>76</v>
      </c>
      <c r="G4" s="66"/>
      <c r="H4" s="67"/>
      <c r="I4" s="66"/>
      <c r="J4" s="66"/>
      <c r="K4" s="66"/>
      <c r="L4" s="65"/>
    </row>
    <row r="5" spans="1:12" ht="18" customHeight="1">
      <c r="A5" s="63"/>
      <c r="B5" s="63"/>
      <c r="C5" s="63"/>
      <c r="D5" s="66"/>
      <c r="E5" s="66"/>
      <c r="F5" s="66"/>
      <c r="G5" s="67"/>
      <c r="H5" s="67"/>
      <c r="I5" s="70"/>
      <c r="J5" s="70"/>
      <c r="K5" s="70"/>
      <c r="L5" s="65"/>
    </row>
    <row r="6" spans="1:12" ht="18" customHeight="1">
      <c r="A6" s="63" t="s">
        <v>87</v>
      </c>
      <c r="B6" s="63"/>
      <c r="C6" s="63"/>
      <c r="D6" s="66"/>
      <c r="E6" s="66"/>
      <c r="F6" s="66"/>
      <c r="G6" s="67"/>
      <c r="H6" s="67"/>
      <c r="I6" s="70"/>
      <c r="J6" s="70"/>
      <c r="K6" s="70"/>
      <c r="L6" s="65"/>
    </row>
    <row r="7" spans="1:12" ht="18" customHeight="1">
      <c r="A7" s="63">
        <v>72101</v>
      </c>
      <c r="B7" s="63" t="s">
        <v>94</v>
      </c>
      <c r="C7" s="63">
        <v>201</v>
      </c>
      <c r="D7" s="66"/>
      <c r="E7" s="66"/>
      <c r="F7" s="66"/>
      <c r="G7" s="67"/>
      <c r="H7" s="67"/>
      <c r="I7" s="70"/>
      <c r="J7" s="70"/>
      <c r="K7" s="70"/>
      <c r="L7" s="65"/>
    </row>
    <row r="8" spans="1:12" ht="18" customHeight="1">
      <c r="A8" s="63">
        <v>72101</v>
      </c>
      <c r="B8" s="63" t="s">
        <v>94</v>
      </c>
      <c r="C8" s="63">
        <v>20103</v>
      </c>
      <c r="D8" s="66"/>
      <c r="E8" s="66"/>
      <c r="F8" s="66"/>
      <c r="G8" s="67"/>
      <c r="H8" s="67"/>
      <c r="I8" s="70"/>
      <c r="J8" s="70"/>
      <c r="K8" s="70"/>
      <c r="L8" s="65"/>
    </row>
    <row r="9" spans="1:12" ht="18" customHeight="1">
      <c r="A9" s="63">
        <v>72101</v>
      </c>
      <c r="B9" s="63" t="s">
        <v>94</v>
      </c>
      <c r="C9" s="63">
        <v>2010301</v>
      </c>
      <c r="D9" s="66"/>
      <c r="E9" s="66"/>
      <c r="F9" s="66"/>
      <c r="G9" s="67"/>
      <c r="H9" s="67"/>
      <c r="I9" s="70"/>
      <c r="J9" s="70"/>
      <c r="K9" s="70"/>
      <c r="L9" s="65"/>
    </row>
    <row r="10" spans="1:12" ht="18" customHeight="1">
      <c r="A10" s="63">
        <v>72101</v>
      </c>
      <c r="B10" s="63" t="s">
        <v>94</v>
      </c>
      <c r="C10" s="63">
        <v>208</v>
      </c>
      <c r="D10" s="66"/>
      <c r="E10" s="66"/>
      <c r="F10" s="66"/>
      <c r="G10" s="67"/>
      <c r="H10" s="67"/>
      <c r="I10" s="70"/>
      <c r="J10" s="70"/>
      <c r="K10" s="70"/>
      <c r="L10" s="65"/>
    </row>
    <row r="11" spans="1:12" ht="18" customHeight="1">
      <c r="A11" s="63">
        <v>72101</v>
      </c>
      <c r="B11" s="63" t="s">
        <v>94</v>
      </c>
      <c r="C11" s="63">
        <v>20805</v>
      </c>
      <c r="D11" s="66"/>
      <c r="E11" s="66"/>
      <c r="F11" s="66"/>
      <c r="G11" s="67"/>
      <c r="H11" s="67"/>
      <c r="I11" s="70"/>
      <c r="J11" s="70"/>
      <c r="K11" s="70"/>
      <c r="L11" s="65"/>
    </row>
    <row r="12" spans="1:12" ht="18" customHeight="1">
      <c r="A12" s="63">
        <v>72101</v>
      </c>
      <c r="B12" s="63" t="s">
        <v>94</v>
      </c>
      <c r="C12" s="63">
        <v>2080501</v>
      </c>
      <c r="D12" s="66"/>
      <c r="E12" s="66"/>
      <c r="F12" s="66"/>
      <c r="G12" s="67"/>
      <c r="H12" s="67"/>
      <c r="I12" s="70"/>
      <c r="J12" s="70"/>
      <c r="K12" s="70"/>
      <c r="L12" s="65"/>
    </row>
    <row r="13" spans="1:12" ht="18" customHeight="1">
      <c r="A13" s="63">
        <v>72102</v>
      </c>
      <c r="B13" s="63" t="s">
        <v>95</v>
      </c>
      <c r="C13" s="63">
        <v>204</v>
      </c>
      <c r="D13" s="66"/>
      <c r="E13" s="66"/>
      <c r="F13" s="66"/>
      <c r="G13" s="67"/>
      <c r="H13" s="67"/>
      <c r="I13" s="70"/>
      <c r="J13" s="70"/>
      <c r="K13" s="70"/>
      <c r="L13" s="65"/>
    </row>
    <row r="14" spans="1:12" ht="18" customHeight="1">
      <c r="A14" s="63">
        <v>72102</v>
      </c>
      <c r="B14" s="63" t="s">
        <v>95</v>
      </c>
      <c r="C14" s="63">
        <v>20406</v>
      </c>
      <c r="D14" s="66"/>
      <c r="E14" s="66"/>
      <c r="F14" s="66"/>
      <c r="G14" s="67"/>
      <c r="H14" s="67"/>
      <c r="I14" s="70"/>
      <c r="J14" s="70"/>
      <c r="K14" s="70"/>
      <c r="L14" s="65"/>
    </row>
    <row r="15" spans="1:12" ht="18" customHeight="1">
      <c r="A15" s="63">
        <v>72102</v>
      </c>
      <c r="B15" s="63" t="s">
        <v>95</v>
      </c>
      <c r="C15" s="63">
        <v>2040601</v>
      </c>
      <c r="D15" s="66"/>
      <c r="E15" s="66"/>
      <c r="F15" s="66"/>
      <c r="G15" s="67"/>
      <c r="H15" s="67"/>
      <c r="I15" s="70"/>
      <c r="J15" s="70"/>
      <c r="K15" s="70"/>
      <c r="L15" s="65"/>
    </row>
    <row r="16" spans="1:12" ht="18" customHeight="1">
      <c r="A16" s="63">
        <v>72103</v>
      </c>
      <c r="B16" s="63" t="s">
        <v>96</v>
      </c>
      <c r="C16" s="63">
        <v>201</v>
      </c>
      <c r="D16" s="66"/>
      <c r="E16" s="66"/>
      <c r="F16" s="66"/>
      <c r="G16" s="67"/>
      <c r="H16" s="67"/>
      <c r="I16" s="70"/>
      <c r="J16" s="70"/>
      <c r="K16" s="70"/>
      <c r="L16" s="65"/>
    </row>
    <row r="17" spans="1:12" ht="18" customHeight="1">
      <c r="A17" s="63">
        <v>72103</v>
      </c>
      <c r="B17" s="63" t="s">
        <v>96</v>
      </c>
      <c r="C17" s="63">
        <v>20103</v>
      </c>
      <c r="D17" s="66"/>
      <c r="E17" s="66"/>
      <c r="F17" s="66"/>
      <c r="G17" s="67"/>
      <c r="H17" s="67"/>
      <c r="I17" s="70"/>
      <c r="J17" s="70"/>
      <c r="K17" s="70"/>
      <c r="L17" s="65"/>
    </row>
    <row r="18" spans="1:12" ht="18" customHeight="1">
      <c r="A18" s="63">
        <v>72103</v>
      </c>
      <c r="B18" s="63" t="s">
        <v>96</v>
      </c>
      <c r="C18" s="63">
        <v>2010302</v>
      </c>
      <c r="D18" s="66"/>
      <c r="E18" s="66"/>
      <c r="F18" s="66"/>
      <c r="G18" s="67"/>
      <c r="H18" s="67"/>
      <c r="I18" s="70"/>
      <c r="J18" s="70"/>
      <c r="K18" s="70"/>
      <c r="L18" s="65"/>
    </row>
    <row r="19" spans="1:12" ht="11.25" customHeight="1">
      <c r="A19" s="68"/>
      <c r="B19" s="68"/>
      <c r="C19" s="68"/>
      <c r="D19" s="65"/>
      <c r="E19" s="65"/>
      <c r="F19" s="65"/>
      <c r="G19" s="65"/>
      <c r="H19" s="65"/>
      <c r="I19" s="65"/>
      <c r="J19" s="65"/>
      <c r="K19" s="65"/>
      <c r="L19" s="62"/>
    </row>
  </sheetData>
  <sheetProtection/>
  <mergeCells count="8">
    <mergeCell ref="D1:K1"/>
    <mergeCell ref="D2:J2"/>
    <mergeCell ref="D3:F3"/>
    <mergeCell ref="G3:G4"/>
    <mergeCell ref="H3:H4"/>
    <mergeCell ref="I3:I4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N6" sqref="N6"/>
    </sheetView>
  </sheetViews>
  <sheetFormatPr defaultColWidth="9.00390625" defaultRowHeight="15"/>
  <cols>
    <col min="1" max="1" width="12.140625" style="0" customWidth="1"/>
    <col min="2" max="2" width="21.7109375" style="0" customWidth="1"/>
    <col min="3" max="3" width="9.00390625" style="0" hidden="1" customWidth="1"/>
    <col min="4" max="4" width="13.421875" style="0" customWidth="1"/>
    <col min="5" max="5" width="13.140625" style="0" customWidth="1"/>
    <col min="6" max="6" width="13.8515625" style="0" customWidth="1"/>
    <col min="7" max="7" width="12.421875" style="0" customWidth="1"/>
    <col min="8" max="8" width="13.421875" style="0" customWidth="1"/>
    <col min="9" max="9" width="12.7109375" style="0" customWidth="1"/>
    <col min="10" max="10" width="12.57421875" style="0" customWidth="1"/>
    <col min="11" max="11" width="2.00390625" style="0" customWidth="1"/>
  </cols>
  <sheetData>
    <row r="1" spans="1:11" ht="25.5" customHeight="1">
      <c r="A1" s="1" t="s">
        <v>207</v>
      </c>
      <c r="B1" s="1"/>
      <c r="C1" s="1"/>
      <c r="D1" s="1"/>
      <c r="E1" s="1"/>
      <c r="F1" s="1"/>
      <c r="G1" s="1"/>
      <c r="H1" s="1"/>
      <c r="I1" s="1"/>
      <c r="J1" s="1"/>
      <c r="K1" s="60"/>
    </row>
    <row r="2" spans="1:11" ht="21.75" customHeight="1">
      <c r="A2" s="2" t="s">
        <v>64</v>
      </c>
      <c r="B2" s="2"/>
      <c r="C2" s="2"/>
      <c r="D2" s="2"/>
      <c r="E2" s="2"/>
      <c r="F2" s="2"/>
      <c r="G2" s="51"/>
      <c r="H2" s="52" t="s">
        <v>208</v>
      </c>
      <c r="I2" s="52"/>
      <c r="J2" s="52"/>
      <c r="K2" s="60"/>
    </row>
    <row r="3" spans="1:11" ht="18.75" customHeight="1">
      <c r="A3" s="53" t="s">
        <v>44</v>
      </c>
      <c r="B3" s="53" t="s">
        <v>45</v>
      </c>
      <c r="C3" s="53" t="s">
        <v>46</v>
      </c>
      <c r="D3" s="54" t="s">
        <v>205</v>
      </c>
      <c r="E3" s="53" t="s">
        <v>209</v>
      </c>
      <c r="F3" s="53"/>
      <c r="G3" s="53"/>
      <c r="H3" s="53"/>
      <c r="I3" s="53"/>
      <c r="J3" s="53"/>
      <c r="K3" s="61"/>
    </row>
    <row r="4" spans="1:11" ht="18.75" customHeight="1">
      <c r="A4" s="53"/>
      <c r="B4" s="53"/>
      <c r="C4" s="53"/>
      <c r="D4" s="54"/>
      <c r="E4" s="53" t="s">
        <v>210</v>
      </c>
      <c r="F4" s="53" t="s">
        <v>178</v>
      </c>
      <c r="G4" s="53" t="s">
        <v>211</v>
      </c>
      <c r="H4" s="53"/>
      <c r="I4" s="53"/>
      <c r="J4" s="53" t="s">
        <v>212</v>
      </c>
      <c r="K4" s="61"/>
    </row>
    <row r="5" spans="1:11" ht="18.75" customHeight="1">
      <c r="A5" s="53"/>
      <c r="B5" s="53"/>
      <c r="C5" s="55"/>
      <c r="D5" s="54"/>
      <c r="E5" s="53"/>
      <c r="F5" s="53"/>
      <c r="G5" s="56" t="s">
        <v>77</v>
      </c>
      <c r="H5" s="56" t="s">
        <v>213</v>
      </c>
      <c r="I5" s="56" t="s">
        <v>214</v>
      </c>
      <c r="J5" s="53"/>
      <c r="K5" s="61"/>
    </row>
    <row r="6" spans="1:11" ht="18.75" customHeight="1">
      <c r="A6" s="56" t="s">
        <v>87</v>
      </c>
      <c r="B6" s="55"/>
      <c r="C6" s="55"/>
      <c r="D6" s="56"/>
      <c r="E6" s="57">
        <v>29.56</v>
      </c>
      <c r="F6" s="57">
        <v>23.06</v>
      </c>
      <c r="G6" s="56">
        <v>6.5</v>
      </c>
      <c r="H6" s="56">
        <v>0</v>
      </c>
      <c r="I6" s="56">
        <v>6.5</v>
      </c>
      <c r="J6" s="56">
        <v>0</v>
      </c>
      <c r="K6" s="61"/>
    </row>
    <row r="7" spans="1:11" ht="18.75" customHeight="1">
      <c r="A7" s="58">
        <v>302</v>
      </c>
      <c r="B7" s="55" t="s">
        <v>62</v>
      </c>
      <c r="C7" s="55">
        <v>1</v>
      </c>
      <c r="D7" s="58">
        <v>2130104</v>
      </c>
      <c r="E7" s="57">
        <v>6.5</v>
      </c>
      <c r="F7" s="57">
        <v>0</v>
      </c>
      <c r="G7" s="56">
        <v>6.5</v>
      </c>
      <c r="H7" s="56">
        <v>0</v>
      </c>
      <c r="I7" s="56">
        <v>6.5</v>
      </c>
      <c r="J7" s="56">
        <v>0</v>
      </c>
      <c r="K7" s="61"/>
    </row>
    <row r="8" spans="1:11" ht="18.75" customHeight="1">
      <c r="A8" s="58">
        <v>302</v>
      </c>
      <c r="B8" s="55" t="s">
        <v>62</v>
      </c>
      <c r="C8" s="55">
        <v>1</v>
      </c>
      <c r="D8" s="58">
        <v>2130199</v>
      </c>
      <c r="E8" s="57">
        <v>23.06</v>
      </c>
      <c r="F8" s="57">
        <v>23.06</v>
      </c>
      <c r="G8" s="56">
        <v>0</v>
      </c>
      <c r="H8" s="56">
        <v>0</v>
      </c>
      <c r="I8" s="56">
        <v>0</v>
      </c>
      <c r="J8" s="56">
        <v>0</v>
      </c>
      <c r="K8" s="61"/>
    </row>
    <row r="9" spans="1:11" ht="18.75" customHeight="1">
      <c r="A9" s="56"/>
      <c r="B9" s="55"/>
      <c r="C9" s="55"/>
      <c r="D9" s="56"/>
      <c r="E9" s="57"/>
      <c r="F9" s="57"/>
      <c r="G9" s="56"/>
      <c r="H9" s="56"/>
      <c r="I9" s="56"/>
      <c r="J9" s="56"/>
      <c r="K9" s="61"/>
    </row>
    <row r="10" spans="1:11" ht="21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60"/>
    </row>
    <row r="11" spans="1:11" ht="21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</row>
  </sheetData>
  <sheetProtection/>
  <mergeCells count="14">
    <mergeCell ref="A1:J1"/>
    <mergeCell ref="A2:F2"/>
    <mergeCell ref="H2:J2"/>
    <mergeCell ref="E3:J3"/>
    <mergeCell ref="G4:I4"/>
    <mergeCell ref="A10:J10"/>
    <mergeCell ref="A11:J11"/>
    <mergeCell ref="A3:A5"/>
    <mergeCell ref="B3:B5"/>
    <mergeCell ref="C3:C4"/>
    <mergeCell ref="D3:D5"/>
    <mergeCell ref="E4:E5"/>
    <mergeCell ref="F4:F5"/>
    <mergeCell ref="J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C7" sqref="C7:C8"/>
    </sheetView>
  </sheetViews>
  <sheetFormatPr defaultColWidth="9.00390625" defaultRowHeight="15"/>
  <cols>
    <col min="1" max="1" width="14.57421875" style="0" customWidth="1"/>
    <col min="2" max="2" width="12.57421875" style="0" customWidth="1"/>
    <col min="3" max="3" width="13.140625" style="0" customWidth="1"/>
    <col min="4" max="4" width="11.28125" style="0" customWidth="1"/>
    <col min="5" max="5" width="18.7109375" style="0" customWidth="1"/>
    <col min="6" max="6" width="19.28125" style="0" customWidth="1"/>
    <col min="7" max="7" width="15.8515625" style="0" customWidth="1"/>
    <col min="8" max="8" width="22.57421875" style="0" customWidth="1"/>
    <col min="9" max="9" width="24.421875" style="0" customWidth="1"/>
  </cols>
  <sheetData>
    <row r="1" spans="1:9" ht="25.5">
      <c r="A1" s="31" t="s">
        <v>215</v>
      </c>
      <c r="B1" s="31"/>
      <c r="C1" s="31"/>
      <c r="D1" s="31"/>
      <c r="E1" s="31"/>
      <c r="F1" s="31"/>
      <c r="G1" s="31"/>
      <c r="H1" s="31"/>
      <c r="I1" s="31"/>
    </row>
    <row r="3" spans="1:9" ht="13.5">
      <c r="A3" s="32"/>
      <c r="B3" s="33"/>
      <c r="C3" s="32"/>
      <c r="D3" s="33"/>
      <c r="E3" s="33"/>
      <c r="F3" s="32"/>
      <c r="G3" s="33"/>
      <c r="H3" s="33"/>
      <c r="I3" s="50" t="s">
        <v>43</v>
      </c>
    </row>
    <row r="4" spans="1:9" ht="24.75" customHeight="1">
      <c r="A4" s="34" t="s">
        <v>45</v>
      </c>
      <c r="B4" s="35" t="s">
        <v>216</v>
      </c>
      <c r="C4" s="35" t="s">
        <v>217</v>
      </c>
      <c r="D4" s="35" t="s">
        <v>218</v>
      </c>
      <c r="E4" s="35"/>
      <c r="F4" s="35"/>
      <c r="G4" s="35" t="s">
        <v>219</v>
      </c>
      <c r="H4" s="35"/>
      <c r="I4" s="35"/>
    </row>
    <row r="5" spans="1:9" ht="24.75" customHeight="1">
      <c r="A5" s="34"/>
      <c r="B5" s="35"/>
      <c r="C5" s="35"/>
      <c r="D5" s="35" t="s">
        <v>220</v>
      </c>
      <c r="E5" s="35"/>
      <c r="F5" s="35"/>
      <c r="G5" s="35" t="s">
        <v>221</v>
      </c>
      <c r="H5" s="35"/>
      <c r="I5" s="35"/>
    </row>
    <row r="6" spans="1:9" ht="24.75" customHeight="1">
      <c r="A6" s="34"/>
      <c r="B6" s="35"/>
      <c r="C6" s="35"/>
      <c r="D6" s="35" t="s">
        <v>222</v>
      </c>
      <c r="E6" s="35" t="s">
        <v>223</v>
      </c>
      <c r="F6" s="35" t="s">
        <v>224</v>
      </c>
      <c r="G6" s="35" t="s">
        <v>225</v>
      </c>
      <c r="H6" s="35" t="s">
        <v>223</v>
      </c>
      <c r="I6" s="35" t="s">
        <v>224</v>
      </c>
    </row>
    <row r="7" spans="1:9" ht="82.5" customHeight="1">
      <c r="A7" s="36" t="s">
        <v>62</v>
      </c>
      <c r="B7" s="36" t="s">
        <v>226</v>
      </c>
      <c r="C7" s="37">
        <v>143.6</v>
      </c>
      <c r="D7" s="36" t="s">
        <v>227</v>
      </c>
      <c r="E7" s="38" t="s">
        <v>228</v>
      </c>
      <c r="F7" s="39" t="s">
        <v>229</v>
      </c>
      <c r="G7" s="39" t="s">
        <v>230</v>
      </c>
      <c r="H7" s="38" t="s">
        <v>231</v>
      </c>
      <c r="I7" s="39" t="s">
        <v>232</v>
      </c>
    </row>
    <row r="8" spans="1:9" ht="45" customHeight="1">
      <c r="A8" s="40"/>
      <c r="B8" s="40"/>
      <c r="C8" s="41"/>
      <c r="D8" s="40"/>
      <c r="E8" s="39" t="s">
        <v>233</v>
      </c>
      <c r="F8" s="39" t="s">
        <v>234</v>
      </c>
      <c r="G8" s="39" t="s">
        <v>235</v>
      </c>
      <c r="H8" s="39" t="s">
        <v>236</v>
      </c>
      <c r="I8" s="39" t="s">
        <v>237</v>
      </c>
    </row>
    <row r="9" spans="1:9" ht="60.75" customHeight="1">
      <c r="A9" s="36" t="s">
        <v>62</v>
      </c>
      <c r="B9" s="42" t="s">
        <v>238</v>
      </c>
      <c r="C9" s="37" t="s">
        <v>239</v>
      </c>
      <c r="D9" s="39" t="s">
        <v>240</v>
      </c>
      <c r="E9" s="39" t="s">
        <v>241</v>
      </c>
      <c r="F9" s="39" t="s">
        <v>242</v>
      </c>
      <c r="G9" s="39" t="s">
        <v>230</v>
      </c>
      <c r="H9" s="39" t="s">
        <v>243</v>
      </c>
      <c r="I9" s="39" t="s">
        <v>244</v>
      </c>
    </row>
    <row r="10" spans="1:9" ht="50.25" customHeight="1">
      <c r="A10" s="43"/>
      <c r="B10" s="44"/>
      <c r="C10" s="45"/>
      <c r="D10" s="39" t="s">
        <v>245</v>
      </c>
      <c r="E10" s="39" t="s">
        <v>246</v>
      </c>
      <c r="F10" s="39" t="s">
        <v>247</v>
      </c>
      <c r="G10" s="39" t="s">
        <v>248</v>
      </c>
      <c r="H10" s="39" t="s">
        <v>249</v>
      </c>
      <c r="I10" s="39" t="s">
        <v>250</v>
      </c>
    </row>
    <row r="11" spans="1:9" ht="48.75" customHeight="1">
      <c r="A11" s="40"/>
      <c r="B11" s="46"/>
      <c r="C11" s="41"/>
      <c r="D11" s="39" t="s">
        <v>227</v>
      </c>
      <c r="E11" s="47" t="s">
        <v>251</v>
      </c>
      <c r="F11" s="39" t="s">
        <v>252</v>
      </c>
      <c r="G11" s="39" t="s">
        <v>235</v>
      </c>
      <c r="H11" s="39" t="s">
        <v>253</v>
      </c>
      <c r="I11" s="39" t="s">
        <v>254</v>
      </c>
    </row>
    <row r="12" spans="1:9" ht="77.25" customHeight="1">
      <c r="A12" s="39" t="s">
        <v>62</v>
      </c>
      <c r="B12" s="48" t="s">
        <v>255</v>
      </c>
      <c r="C12" s="49" t="s">
        <v>256</v>
      </c>
      <c r="D12" s="39" t="s">
        <v>227</v>
      </c>
      <c r="E12" s="39" t="s">
        <v>257</v>
      </c>
      <c r="F12" s="39" t="s">
        <v>258</v>
      </c>
      <c r="G12" s="39" t="s">
        <v>259</v>
      </c>
      <c r="H12" s="39" t="s">
        <v>260</v>
      </c>
      <c r="I12" s="39" t="s">
        <v>258</v>
      </c>
    </row>
  </sheetData>
  <sheetProtection/>
  <mergeCells count="18">
    <mergeCell ref="A1:I1"/>
    <mergeCell ref="A3:B3"/>
    <mergeCell ref="C3:D3"/>
    <mergeCell ref="F3:G3"/>
    <mergeCell ref="D4:F4"/>
    <mergeCell ref="G4:I4"/>
    <mergeCell ref="D5:F5"/>
    <mergeCell ref="G5:I5"/>
    <mergeCell ref="A4:A6"/>
    <mergeCell ref="A7:A8"/>
    <mergeCell ref="A9:A11"/>
    <mergeCell ref="B4:B6"/>
    <mergeCell ref="B7:B8"/>
    <mergeCell ref="B9:B11"/>
    <mergeCell ref="C4:C6"/>
    <mergeCell ref="C7:C8"/>
    <mergeCell ref="C9:C11"/>
    <mergeCell ref="D7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喻扩军</dc:creator>
  <cp:keywords/>
  <dc:description/>
  <cp:lastModifiedBy>最后的战役</cp:lastModifiedBy>
  <cp:lastPrinted>2019-02-28T06:49:33Z</cp:lastPrinted>
  <dcterms:created xsi:type="dcterms:W3CDTF">2019-02-18T06:45:15Z</dcterms:created>
  <dcterms:modified xsi:type="dcterms:W3CDTF">2022-05-30T07:15:10Z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A9B3877C29CF467CBD3FA32429F10948</vt:lpwstr>
  </property>
</Properties>
</file>