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tabRatio="1000" firstSheet="4" activeTab="8"/>
  </bookViews>
  <sheets>
    <sheet name="01收支总表" sheetId="1" r:id="rId1"/>
    <sheet name="02部门收入总表" sheetId="2" r:id="rId2"/>
    <sheet name="03支出总表" sheetId="3" r:id="rId3"/>
    <sheet name="04财政拨款收支总表" sheetId="4" r:id="rId4"/>
    <sheet name="05一般公共预算支出表" sheetId="5" r:id="rId5"/>
    <sheet name="06一般公共预算基本支出表" sheetId="6" r:id="rId6"/>
    <sheet name="07基金预算支出表" sheetId="7" r:id="rId7"/>
    <sheet name="08三公经费表" sheetId="8" r:id="rId8"/>
    <sheet name="09项目绩效目标表" sheetId="9" r:id="rId9"/>
    <sheet name="10整体支出绩效目标表" sheetId="10" r:id="rId10"/>
  </sheets>
  <definedNames>
    <definedName name="_xlnm.Print_Titles" localSheetId="8">'09项目绩效目标表'!$1:$5</definedName>
  </definedNames>
  <calcPr fullCalcOnLoad="1"/>
</workbook>
</file>

<file path=xl/sharedStrings.xml><?xml version="1.0" encoding="utf-8"?>
<sst xmlns="http://schemas.openxmlformats.org/spreadsheetml/2006/main" count="458" uniqueCount="333">
  <si>
    <t>2021年部门收支总体情况表</t>
  </si>
  <si>
    <t>编制单位:浏阳市林业局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</si>
  <si>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</si>
  <si>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</si>
  <si>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</si>
  <si>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</si>
  <si>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</si>
  <si>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</si>
  <si>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</si>
  <si>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</si>
  <si>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</si>
  <si>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</si>
  <si>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</si>
  <si>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</si>
  <si>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</si>
  <si>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</si>
  <si>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</si>
  <si>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</si>
  <si>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</si>
  <si>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</si>
  <si>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</si>
  <si>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</si>
  <si>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</si>
  <si>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</si>
  <si>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</si>
  <si>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</si>
  <si>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</si>
  <si>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</si>
  <si>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</si>
  <si>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</si>
  <si>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</si>
  <si>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</si>
  <si>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</si>
  <si>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</si>
  <si>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</si>
  <si>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</si>
  <si>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</si>
  <si>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</si>
  <si>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</si>
  <si>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</si>
  <si>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</si>
  <si>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</si>
  <si>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2021年部门收入总体情况表</t>
  </si>
  <si>
    <t>单位：万元</t>
  </si>
  <si>
    <t>单位代码</t>
  </si>
  <si>
    <t>单位名称</t>
  </si>
  <si>
    <t>编制序列</t>
  </si>
  <si>
    <t>合计</t>
  </si>
  <si>
    <t>财政补助  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</si>
  <si>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</si>
  <si>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</si>
  <si>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</si>
  <si>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</si>
  <si>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</si>
  <si>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</si>
  <si>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 收入</t>
  </si>
  <si>
    <t>罚没收入</t>
  </si>
  <si>
    <t>专项收入</t>
  </si>
  <si>
    <t>国有资本经营收入</t>
  </si>
  <si>
    <t>国有资源（资产）有偿使用收入</t>
  </si>
  <si>
    <t>行政事业性收费收入</t>
  </si>
  <si>
    <t>上级补助收入</t>
  </si>
  <si>
    <t>**</t>
  </si>
  <si>
    <t> ****</t>
  </si>
  <si>
    <t>浏阳市林业局</t>
  </si>
  <si>
    <t>浏阳市林业局机关</t>
  </si>
  <si>
    <t>2021年部门支出总体情况表</t>
  </si>
  <si>
    <t>单位：万元（保留两位小数）</t>
  </si>
  <si>
    <t>单位  代码</t>
  </si>
  <si>
    <t>功能   科目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</si>
  <si>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</si>
  <si>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</si>
  <si>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</si>
  <si>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</si>
  <si>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</si>
  <si>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</si>
  <si>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</si>
  <si>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</si>
  <si>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</si>
  <si>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</si>
  <si>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</si>
  <si>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</si>
  <si>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</si>
  <si>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</si>
  <si>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</si>
  <si>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</si>
  <si>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</si>
  <si>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</si>
  <si>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</si>
  <si>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</si>
  <si>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</si>
  <si>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   项目</t>
  </si>
  <si>
    <t>*</t>
  </si>
  <si>
    <t>        ****</t>
  </si>
  <si>
    <t>总计</t>
  </si>
  <si>
    <t>社会保障和就业支出</t>
  </si>
  <si>
    <t>05</t>
  </si>
  <si>
    <t>行政事业单位养老支出</t>
  </si>
  <si>
    <t>02</t>
  </si>
  <si>
    <t>事业单位离退休</t>
  </si>
  <si>
    <t>农林水支出</t>
  </si>
  <si>
    <t>林业和草原</t>
  </si>
  <si>
    <t>01</t>
  </si>
  <si>
    <t>行政运行</t>
  </si>
  <si>
    <t>04</t>
  </si>
  <si>
    <t>事业机构</t>
  </si>
  <si>
    <t>07</t>
  </si>
  <si>
    <t>森林资源管理</t>
  </si>
  <si>
    <t>09</t>
  </si>
  <si>
    <t>森林生态效益补偿</t>
  </si>
  <si>
    <t>湿地保护</t>
  </si>
  <si>
    <t>执法与监督</t>
  </si>
  <si>
    <t>森林资源防灾减灾</t>
  </si>
  <si>
    <t>其他林业和草原支出</t>
  </si>
  <si>
    <t>2021年财政拨款收支总体情况表</t>
  </si>
  <si>
    <t>收            入</t>
  </si>
  <si>
    <t>支              出</t>
  </si>
  <si>
    <t>项    目</t>
  </si>
  <si>
    <t>项   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</si>
  <si>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</si>
  <si>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</si>
  <si>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</si>
  <si>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</si>
  <si>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</si>
  <si>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</si>
  <si>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</si>
  <si>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</si>
  <si>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 行政事业性收费收入</t>
  </si>
  <si>
    <t>四、教育</t>
  </si>
  <si>
    <t>    罚没收入</t>
  </si>
  <si>
    <t>五、科学技术支出</t>
  </si>
  <si>
    <t>    专项收入</t>
  </si>
  <si>
    <t>六、文化体育与传媒支出</t>
  </si>
  <si>
    <t>    国有资本经营收入</t>
  </si>
  <si>
    <t>七、社会保障和就业支出</t>
  </si>
  <si>
    <t>    国有资源(资产)有偿使用收入</t>
  </si>
  <si>
    <t>八、社会保险基金支出</t>
  </si>
  <si>
    <t>    其他收入</t>
  </si>
  <si>
    <t>九、医疗卫生支出</t>
  </si>
  <si>
    <t xml:space="preserve">  纳入财政专户管理的非税收入</t>
  </si>
  <si>
    <t>十、节能环保支出</t>
  </si>
  <si>
    <t>  上级转移支付收入</t>
  </si>
  <si>
    <t>十一、城乡社区支出</t>
  </si>
  <si>
    <r>
      <t xml:space="preserve">    </t>
    </r>
    <r>
      <rPr>
        <sz val="11"/>
        <rFont val="宋体"/>
        <family val="0"/>
      </rPr>
      <t>上年结转</t>
    </r>
  </si>
  <si>
    <t>十二、农林水支出</t>
  </si>
  <si>
    <t>  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</si>
  <si>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</si>
  <si>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</si>
  <si>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</si>
  <si>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</si>
  <si>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</si>
  <si>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</si>
  <si>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</si>
  <si>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</si>
  <si>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</si>
  <si>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</si>
  <si>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</si>
  <si>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</si>
  <si>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</si>
  <si>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</si>
  <si>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</si>
  <si>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</si>
  <si>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</si>
  <si>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</si>
  <si>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2021年一般公共预算支出情况表</t>
  </si>
  <si>
    <t>单位:万元</t>
  </si>
  <si>
    <t>科目名称</t>
  </si>
  <si>
    <t>***</t>
  </si>
  <si>
    <t>19</t>
  </si>
  <si>
    <r>
      <t>3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</si>
  <si>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2</t>
    </r>
  </si>
  <si>
    <t>2021年一般公共预算基本支出情况表</t>
  </si>
  <si>
    <t>单位：元</t>
  </si>
  <si>
    <t>经济科目名称</t>
  </si>
  <si>
    <r>
      <t>2021</t>
    </r>
    <r>
      <rPr>
        <sz val="13"/>
        <rFont val="宋体"/>
        <family val="0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</si>
  <si>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</si>
  <si>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</si>
  <si>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</si>
  <si>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</si>
  <si>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</si>
  <si>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</si>
  <si>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</si>
  <si>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</si>
  <si>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</si>
  <si>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</si>
  <si>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</si>
  <si>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</si>
  <si>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</si>
  <si>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</si>
  <si>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</si>
  <si>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</si>
  <si>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</si>
  <si>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</si>
  <si>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</si>
  <si>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</si>
  <si>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</si>
  <si>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</si>
  <si>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</si>
  <si>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</si>
  <si>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</si>
  <si>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</si>
  <si>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</si>
  <si>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</si>
  <si>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</si>
  <si>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</si>
  <si>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</si>
  <si>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</si>
  <si>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</si>
  <si>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</si>
  <si>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</si>
  <si>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</si>
  <si>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</si>
  <si>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</si>
  <si>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</si>
  <si>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</si>
  <si>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</si>
  <si>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</si>
  <si>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</si>
  <si>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</si>
  <si>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</si>
  <si>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</si>
  <si>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</si>
  <si>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</si>
  <si>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</si>
  <si>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</si>
  <si>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</si>
  <si>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</si>
  <si>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2021年政府性基金预算支出情况表</t>
  </si>
  <si>
    <t>科目编码</t>
  </si>
  <si>
    <t>一般公共服务支出</t>
  </si>
  <si>
    <t>党委办公厅（室）及相关机构事务</t>
  </si>
  <si>
    <t>一般行政管理事务</t>
  </si>
  <si>
    <t>行政事业单位离退休</t>
  </si>
  <si>
    <t>归口管理的行政单位离退休</t>
  </si>
  <si>
    <t>无</t>
  </si>
  <si>
    <t>2021年一般公共预算“三公”经费预算表</t>
  </si>
  <si>
    <t>编制单位:浏阳市林业局机关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</si>
  <si>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</si>
  <si>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</si>
  <si>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</si>
  <si>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</si>
  <si>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</si>
  <si>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</si>
  <si>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</si>
  <si>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2021年预算项目绩效目标表</t>
  </si>
  <si>
    <t>项目名称</t>
  </si>
  <si>
    <t>资金安排（万元）</t>
  </si>
  <si>
    <t>项目实施产出成果目标</t>
  </si>
  <si>
    <t>项目绩效目标</t>
  </si>
  <si>
    <t>定量或定性目标（成果目标）</t>
  </si>
  <si>
    <t>定量或定性目标（绩效目标）</t>
  </si>
  <si>
    <t>目标类型</t>
  </si>
  <si>
    <t>目标（指标）内容</t>
  </si>
  <si>
    <t>目标（指标）值</t>
  </si>
  <si>
    <t>效益类型</t>
  </si>
  <si>
    <t>森林资源管护与培育</t>
  </si>
  <si>
    <r>
      <t xml:space="preserve">数量目标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质量目标 </t>
    </r>
    <r>
      <rPr>
        <sz val="10"/>
        <color indexed="8"/>
        <rFont val="宋体"/>
        <family val="0"/>
      </rPr>
      <t xml:space="preserve">      </t>
    </r>
  </si>
  <si>
    <t>进行全市森林资源管护与培育及生态保护与恢复工作。包括造林绿化营造林任务，油茶带状更新及新造、抚育及低改，楠竹低改，用材林抚育管护，林下经济，林产加工等；生态保护，林业有害生物防治、封山育林、古树名木保护、病虫害防治；义务植树、生态修复，森林质量精准提升、野生动植物保护等。</t>
  </si>
  <si>
    <t>油茶带状更新及新造，抚育及低改，楠竹低改，用材林培育及管护等。实施内容包括抚育、施肥、修剪、病虫害防治；培育丰产竹林，进行义务植树，古树名木保护、病虫害防治及生态修复。</t>
  </si>
  <si>
    <r>
      <t xml:space="preserve">社会效益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生态效益</t>
    </r>
  </si>
  <si>
    <t>促进乡村振兴，为林农增加收入；生态效益明显、兼顾景观、旅游文化效应。</t>
  </si>
  <si>
    <t>生态意识深入人心，森林覆盖率稳定在66.2%。</t>
  </si>
  <si>
    <t>森防标准示范站建设</t>
  </si>
  <si>
    <t>建成浏阳市林业灾害远程监控指挥中心（林业有害生物远程监控系统），对林业有害生物标本室、防治药物储藏室、仪器设备室、检测实验室和图书档案室进行升级改造；采购检疫执法、防治调度工具车辆一台。</t>
  </si>
  <si>
    <t>达到省级森防标准示范站要求。</t>
  </si>
  <si>
    <r>
      <t xml:space="preserve">社会效益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生态效益</t>
    </r>
  </si>
  <si>
    <t>通过升级改造，持续提升林业有害生物防治、检疫能力，为守护森林健康发挥积极效应。</t>
  </si>
  <si>
    <t>有效提升林业有害生物监测防控能力，减少森林病虫害对我市森林资源的危害。</t>
  </si>
  <si>
    <r>
      <t xml:space="preserve">森林资源 </t>
    </r>
    <r>
      <rPr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>管护项目</t>
    </r>
  </si>
  <si>
    <r>
      <t xml:space="preserve">时效目标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数量目标</t>
    </r>
  </si>
  <si>
    <t>为有效恢复森林植被，改善生态环境，减少自然灾害对森林资源损毁，市委、市政府决定在部分乡镇、林场实行封山育林措施，全市共实施封山育林面积171.97万亩，共20个乡镇及浏阳湖林场3个分场，连续封育5年。时间为2018年9月1日—2023年8月31日止。</t>
  </si>
  <si>
    <t>全市连续封育5年，共实施封山育林面积171.97万亩，包括20个乡镇及浏阳湖林场3个分场。</t>
  </si>
  <si>
    <r>
      <t xml:space="preserve">经济效益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 xml:space="preserve">生态效益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可持续影响</t>
    </r>
  </si>
  <si>
    <t>提高林分生物多样性，改善土壤结构，改良土壤，增加土壤微生物，丰富野生动植物，减少水土流失，保护生态环境；促进森林康养、休闲旅游等林业新生态发展，带动交通运输、娱乐餐饮等相关产业进程；保护野生动植物，涵养水源，保持水土调节气候，降低噪音净化空气和水质。</t>
  </si>
  <si>
    <r>
      <t>森林覆盖率达6</t>
    </r>
    <r>
      <rPr>
        <sz val="9"/>
        <color indexed="8"/>
        <rFont val="宋体"/>
        <family val="0"/>
      </rPr>
      <t>6.2%；为社会主义新农村建设构建和谐社会，为各行各业的发展，特别是农业稳产高产奠定了基础；此次封山育林生态效益总价值达76.69亿元。</t>
    </r>
  </si>
  <si>
    <t>天然林停伐管护</t>
  </si>
  <si>
    <t>数量目标</t>
  </si>
  <si>
    <t>根据《湖南省人民政府批转省林业厅关于全省“十三五”期间森林采伐限额实施意见的通知》全省从2016年起严禁天然林商业性采伐。对86.5335万亩天然商品林禁止商业性采伐，安排专人进行管护，严禁采伐林木和占用林地，发放天然商品林管护补偿资金。</t>
  </si>
  <si>
    <t>完善天然林保护制度，全面停止天然林商业性采伐，增加森林面积和蓄积量，惠农惠民补偿到户部分通过“一卡通”发放。</t>
  </si>
  <si>
    <t>项目实施使林农或经营者受益；全面停止天然林商业性采伐，增加森林面积和蓄积量、改善民生。</t>
  </si>
  <si>
    <t>惠农补偿资金发放林农直接受益，保障森林资源可持续快速协调健康发展。</t>
  </si>
  <si>
    <t>松材线虫除治经费</t>
  </si>
  <si>
    <t>按照《松材线虫病防控方案》对浏阳市各乡镇开展松材线虫病的防治、监测、预防及综合防治。</t>
  </si>
  <si>
    <t>控制和压缩疫情发生面积不突破现有的12.9万亩，全市感病疫木除治数量每年下降20%以下。</t>
  </si>
  <si>
    <t>减缓松材线虫病的扩散蔓延，动员社会力量提高松材线虫病的认识，为今后逐年减少松材线虫病蔓延打下基础，减少松材线虫病带来的对生态环境、森林景观的破坏，保护生态环境。</t>
  </si>
  <si>
    <t>完成枯死松木采伐和处置，开展秋季监测与普查，减少松材线虫病带来的对生态环境的破坏，提升对松材线虫病的综合防控能力，挽救全市松木林，保护生态环境。</t>
  </si>
  <si>
    <t>长沙城市林业生态圈重点保护项目本级配套</t>
  </si>
  <si>
    <t>根据《长沙市城市林业生态圈重点保护区域公益林管理与补偿办法》对81352.5亩市级生态公益林安排专人进行管护，严禁采伐林木和占用林地，发放农户生态公益林补偿资金，确保生态效果。</t>
  </si>
  <si>
    <t>市级生态公益林81352.5亩管护，管护面积到位率100%；惠农惠民补偿到户部分通过“一卡通”发放。</t>
  </si>
  <si>
    <t>项目实施使林农或经营者受益；生态保护，改善生态人居环境；打造宜居城市，实现人与自然和谐相处。</t>
  </si>
  <si>
    <t>森林火灾发生率减小，减少病虫害发生，惠农补偿资金发放林农直接受益。</t>
  </si>
  <si>
    <t>长沙市级林业生态圈重点保护项目市级配套</t>
  </si>
  <si>
    <t>根据《长沙市城市林业生态圈重点保护区域公益林管理与补偿办法》对98128.7亩市级公益林安排专人进行管护，严禁采伐林木和占用林地，发放农户生态公益林补偿资金，确保生态保护成效。</t>
  </si>
  <si>
    <t>市级生态公益林98128.7亩管护，管护面积到位率100%；惠农惠民补偿到户部分通过“一卡通”发放。</t>
  </si>
  <si>
    <t>国家级、省级生态公益林管护</t>
  </si>
  <si>
    <t>根据《湖南省森林生态效益补偿基金管理办法》对105.4933万亩国家级、省级生态公益林进行管护，严禁采伐林木和占用林地，发放农户生态公益林补偿资金，确保生态保护成效。</t>
  </si>
  <si>
    <t>完成全市各乡镇国家级、省级生态公益林管护工作，惠农惠民补偿到户部分通过“一卡通”发放。</t>
  </si>
  <si>
    <t>全市省级以上生态公益林105万亩，进行管护，发放农户生态公益林补偿资金，确保生态保护成效。</t>
  </si>
  <si>
    <t>惠农补偿资金发放林农直接受益。规范护林员管理，促进林业可持续发展，促进生态文明建设，实现人与自然和谐发展</t>
  </si>
  <si>
    <t>市级重点工作专项经费</t>
  </si>
  <si>
    <r>
      <t xml:space="preserve">成本目标 </t>
    </r>
    <r>
      <rPr>
        <sz val="10"/>
        <color indexed="8"/>
        <rFont val="宋体"/>
        <family val="0"/>
      </rPr>
      <t xml:space="preserve">   </t>
    </r>
  </si>
  <si>
    <r>
      <t>我市现有山林面积5</t>
    </r>
    <r>
      <rPr>
        <sz val="9"/>
        <color indexed="8"/>
        <rFont val="宋体"/>
        <family val="0"/>
      </rPr>
      <t>07万亩，活立木总蓄积量1258万立方米。打造一支高素质林业队伍，保护全市森林资源安全，并保证林业事业正常发展。</t>
    </r>
  </si>
  <si>
    <t>开展林业执法与监管，稳定林区秩序；培养与发展林业队伍，建设高效林业；保护生态林业，促进社会和谐发展。</t>
  </si>
  <si>
    <r>
      <t xml:space="preserve">生态效益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可持续影响</t>
    </r>
  </si>
  <si>
    <t>稳定林区秩序，确保森林资源安全；保证林业队伍的稳定与发展，促进建设高效林业；保护生态林业，促进人与自然的和谐发展。</t>
  </si>
  <si>
    <t>保护林业生态资源，促进社会稳定和谐发展。</t>
  </si>
  <si>
    <r>
      <t>林业执法与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监督经费</t>
    </r>
  </si>
  <si>
    <t>质量目标</t>
  </si>
  <si>
    <t>进一步加大林业执法与监督力度，加强行政执法体系和队伍建设、林业普法宣传、林业执法行动。以森林法为核心，全面推进全市以生态建设为主的林业发展战略，依法治林。</t>
  </si>
  <si>
    <t>推进森林资源保护、依法监管、积极培育资源、合理利用。</t>
  </si>
  <si>
    <t>稳定林区秩序，确保森林资源安全；社会公众保护森林资源的法制观念不断增强；以生态建设为主的林业，促进人与自然的和谐发展。</t>
  </si>
  <si>
    <t>整体推进森林资源严格保护、依法监督、积极培育、合理利用，保障森林资源可持续快速协调健康发展 。</t>
  </si>
  <si>
    <t>其他零星项目</t>
  </si>
  <si>
    <t>林权交易中心大楼主楼与附栋物业服务；全市绿心区长沙市级公益林16776.2亩安排专人进行管护，发放农户生态公益林补偿资金，确保生态保护成效等；开展林地经营权流转证登记、勘测调查、林地经营权档案资料整理和存量数据整合。信息共享管理系统建设、运营等；规范林权流转服务；林权纠纷调处；国家级生态公益林管理；湿地保护与恢复及基础设施建设等项目。</t>
  </si>
  <si>
    <t>纳入整体绩效目标管理</t>
  </si>
  <si>
    <r>
      <t>20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年整体支出绩效目标表</t>
    </r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</si>
  <si>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</si>
  <si>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</si>
  <si>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</si>
  <si>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</si>
  <si>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</si>
  <si>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</si>
  <si>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</si>
  <si>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</si>
  <si>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</si>
  <si>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</si>
  <si>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</si>
  <si>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</si>
  <si>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</si>
  <si>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负责全市林业工作的政府工作部门。贯彻执行《森林法》及国家有关方针、政策，制定并实施林业规划和计划；负责全市林业生态保护修复和造林绿化工作、资源林政管理、林地审核、林木种苗、林业调查、技术推广、森林防火、林权改革、有害生物检疫防治、疫源（病）监测、野生动植物保护、湿地资源及古树名木管理保护工作。</t>
  </si>
  <si>
    <t>深入贯彻落实习近平生态文明思想，树牢“绿水青山就是金山银山”“人与自然和谐共生”理念，深入践行“三高四新”战略，紧紧围绕市委、市政府“引领中西部、迈向现代化”决策部署，以林业高质量发展为主题，以林长制为工作抓手，以森林督查为突破口，统筹推进“生态保护、生态修复、生态惠民”三条主线，进一步构建森林资源保护管理新机制，着力打造湘赣边区域生态合作示范区，大力推进“作风大转变、效能大提升、服务大满意”，努力创建“学习型、服务型、节约型、廉洁型”四型机关，实现“创特色、当表率、争一流”的工作目标，全力推进林业治理体系和治理能力现代化，奋力谱写林业事业新篇章</t>
  </si>
  <si>
    <t>全年计划完成营造林10.1万亩（其中人工造林0.8万亩、封山育林0.5万亩、退化林修复1.3万亩、森林抚育7.5万亩、），森林覆盖率保持在66.2%以上，湿地保护率稳定在75.7%以上，森林火灾损失率控制在0.8‰以内，林业有害生物成灾率控制在3.3‰以下。</t>
  </si>
  <si>
    <t>森林质量的精准提升，优化了森林资源结构；打造了景观优美的生态廊道，大力培育了珍贵树木，抓实抓好林业灾害防控,加强野生动植物保护,推进自然保护地、湿地体系建设,加快绿色富民产业的发展,打造浏阳特色品牌,推进高效智慧林业建设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</si>
</sst>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_ "/>
    <numFmt numFmtId="178" formatCode="0.00_);\(0.00\)"/>
    <numFmt numFmtId="179" formatCode="#,##0.0_ "/>
    <numFmt numFmtId="180" formatCode=";;"/>
    <numFmt numFmtId="181" formatCode="#,##0.00_ "/>
    <numFmt numFmtId="182" formatCode="0.00_ "/>
  </numFmts>
  <fonts count="12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sz val="17"/>
      <name val="SimSun"/>
      <family val="0"/>
    </font>
    <font>
      <sz val="11"/>
      <name val="SimSun"/>
      <family val="0"/>
    </font>
    <font>
      <sz val="10"/>
      <name val="Times New Roman"/>
      <family val="1"/>
    </font>
    <font>
      <b/>
      <sz val="17"/>
      <name val="SimSun"/>
      <family val="0"/>
    </font>
    <font>
      <sz val="13"/>
      <name val="Times New Roman"/>
      <family val="1"/>
    </font>
    <font>
      <b/>
      <sz val="11"/>
      <name val="SimSu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宋体"/>
      <family val="0"/>
    </font>
    <font>
      <sz val="12"/>
      <color indexed="8"/>
      <name val="SimSun"/>
      <family val="0"/>
    </font>
    <font>
      <b/>
      <sz val="12"/>
      <color indexed="8"/>
      <name val="SimSun"/>
      <family val="0"/>
    </font>
    <font>
      <b/>
      <sz val="18"/>
      <name val="SimSun"/>
      <family val="0"/>
    </font>
    <font>
      <sz val="9"/>
      <name val="SimSun"/>
      <family val="0"/>
    </font>
    <font>
      <sz val="10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1"/>
      <color indexed="62"/>
      <name val="宋体"/>
      <family val="0"/>
    </font>
    <font>
      <sz val="9.95"/>
      <color indexed="8"/>
      <name val="SimSun"/>
      <family val="0"/>
    </font>
    <font>
      <sz val="9.75"/>
      <color indexed="8"/>
      <name val="SimSun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.25"/>
      <color indexed="8"/>
      <name val="SimSun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SimSun"/>
      <family val="0"/>
    </font>
    <font>
      <sz val="11"/>
      <color indexed="19"/>
      <name val="宋体"/>
      <family val="0"/>
    </font>
    <font>
      <sz val="11"/>
      <color indexed="63"/>
      <name val="Calibri"/>
      <family val="2"/>
    </font>
    <font>
      <sz val="11"/>
      <color indexed="8"/>
      <name val="SimSun"/>
      <family val="0"/>
    </font>
    <font>
      <sz val="9"/>
      <color indexed="8"/>
      <name val="SimSun"/>
      <family val="0"/>
    </font>
    <font>
      <b/>
      <sz val="18"/>
      <color indexed="8"/>
      <name val="SimSun"/>
      <family val="0"/>
    </font>
    <font>
      <b/>
      <sz val="9.95"/>
      <color indexed="8"/>
      <name val="SimSun"/>
      <family val="0"/>
    </font>
    <font>
      <sz val="8"/>
      <color indexed="8"/>
      <name val="SimSun"/>
      <family val="0"/>
    </font>
    <font>
      <b/>
      <sz val="11.25"/>
      <color indexed="8"/>
      <name val="SimSun"/>
      <family val="0"/>
    </font>
    <font>
      <b/>
      <sz val="8"/>
      <color indexed="8"/>
      <name val="SimSun"/>
      <family val="0"/>
    </font>
    <font>
      <sz val="20"/>
      <color indexed="8"/>
      <name val="SimSun"/>
      <family val="0"/>
    </font>
    <font>
      <b/>
      <sz val="9"/>
      <color indexed="8"/>
      <name val="SimSun"/>
      <family val="0"/>
    </font>
    <font>
      <b/>
      <sz val="9.75"/>
      <color indexed="8"/>
      <name val="SimSun"/>
      <family val="0"/>
    </font>
    <font>
      <b/>
      <sz val="20"/>
      <color indexed="8"/>
      <name val="SimSun"/>
      <family val="0"/>
    </font>
    <font>
      <sz val="10"/>
      <name val="Arial"/>
      <family val="2"/>
    </font>
    <font>
      <sz val="13"/>
      <name val="宋体"/>
      <family val="0"/>
    </font>
    <font>
      <sz val="11"/>
      <color rgb="FF3F3F76"/>
      <name val="Calibri"/>
      <family val="0"/>
    </font>
    <font>
      <sz val="9.95"/>
      <color rgb="FF000000"/>
      <name val="SimSun"/>
      <family val="0"/>
    </font>
    <font>
      <sz val="9.75"/>
      <color rgb="FF000000"/>
      <name val="SimSun"/>
      <family val="0"/>
    </font>
    <font>
      <b/>
      <sz val="12"/>
      <color rgb="FF000000"/>
      <name val="SimSun"/>
      <family val="0"/>
    </font>
    <font>
      <sz val="11"/>
      <color rgb="FF9C0006"/>
      <name val="Calibri"/>
      <family val="0"/>
    </font>
    <font>
      <sz val="12"/>
      <color rgb="FF000000"/>
      <name val="SimSun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.25"/>
      <color rgb="FF000000"/>
      <name val="SimSun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000000"/>
      <name val="SimSun"/>
      <family val="0"/>
    </font>
    <font>
      <sz val="11"/>
      <color rgb="FF9C6500"/>
      <name val="Calibri"/>
      <family val="0"/>
    </font>
    <font>
      <sz val="11"/>
      <color rgb="FF000000"/>
      <name val="SimSun"/>
      <family val="0"/>
    </font>
    <font>
      <sz val="9"/>
      <color rgb="FF000000"/>
      <name val="SimSun"/>
      <family val="0"/>
    </font>
    <font>
      <b/>
      <sz val="18"/>
      <color rgb="FF000000"/>
      <name val="SimSun"/>
      <family val="0"/>
    </font>
    <font>
      <b/>
      <sz val="9.95"/>
      <color rgb="FF000000"/>
      <name val="SimSun"/>
      <family val="0"/>
    </font>
    <font>
      <sz val="8"/>
      <color rgb="FF000000"/>
      <name val="SimSun"/>
      <family val="0"/>
    </font>
    <font>
      <b/>
      <sz val="11.25"/>
      <color rgb="FF000000"/>
      <name val="SimSun"/>
      <family val="0"/>
    </font>
    <font>
      <b/>
      <sz val="8"/>
      <color rgb="FF000000"/>
      <name val="SimSun"/>
      <family val="0"/>
    </font>
    <font>
      <sz val="20"/>
      <color rgb="FF000000"/>
      <name val="SimSun"/>
      <family val="0"/>
    </font>
    <font>
      <b/>
      <sz val="9"/>
      <color rgb="FF000000"/>
      <name val="SimSun"/>
      <family val="0"/>
    </font>
    <font>
      <b/>
      <sz val="9.75"/>
      <color rgb="FF000000"/>
      <name val="SimSun"/>
      <family val="0"/>
    </font>
    <font>
      <b/>
      <sz val="20"/>
      <color rgb="FF000000"/>
      <name val="SimSun"/>
      <family val="0"/>
    </font>
    <font>
      <sz val="12"/>
      <color rgb="FF000000"/>
      <name val="Calibri"/>
      <family val="0"/>
    </font>
    <font>
      <sz val="9"/>
      <color theme="1"/>
      <name val="Calibri"/>
      <family val="0"/>
    </font>
    <font>
      <b/>
      <sz val="20"/>
      <name val="Calibri"/>
      <family val="0"/>
    </font>
    <font>
      <sz val="9"/>
      <name val="Calibri"/>
      <family val="0"/>
    </font>
    <font>
      <b/>
      <sz val="2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黑体"/>
      <family val="3"/>
    </font>
    <font>
      <b/>
      <sz val="10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9"/>
      <color rgb="FF333333"/>
      <name val="宋体"/>
      <family val="0"/>
    </font>
    <font>
      <sz val="10"/>
      <color rgb="FF333333"/>
      <name val="宋体"/>
      <family val="0"/>
    </font>
    <font>
      <b/>
      <sz val="1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b/>
      <sz val="17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3998000323772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5997997522354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808080"/>
      </left>
      <right/>
      <top style="thin">
        <color rgb="FF808080"/>
      </top>
      <bottom/>
    </border>
    <border>
      <left style="thin"/>
      <right/>
      <top style="thin"/>
      <bottom style="thin"/>
    </border>
    <border>
      <left style="thin">
        <color rgb="FF808080"/>
      </left>
      <right/>
      <top/>
      <bottom/>
    </border>
  </borders>
  <cellStyleXfs count="1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7" fillId="3" borderId="1" applyNumberFormat="0" applyAlignment="0" applyProtection="0"/>
    <xf numFmtId="44" fontId="0" fillId="0" borderId="0" applyFont="0" applyFill="0" applyBorder="0" applyAlignment="0" applyProtection="0"/>
    <xf numFmtId="49" fontId="68" fillId="4" borderId="2">
      <alignment horizontal="center" vertical="center" wrapText="1"/>
      <protection locked="0"/>
    </xf>
    <xf numFmtId="2" fontId="69" fillId="5" borderId="2">
      <alignment horizontal="center" vertical="center" wrapText="1"/>
      <protection locked="0"/>
    </xf>
    <xf numFmtId="176" fontId="68" fillId="6" borderId="2">
      <alignment horizontal="center" vertical="center" wrapText="1"/>
      <protection/>
    </xf>
    <xf numFmtId="177" fontId="70" fillId="0" borderId="2">
      <alignment horizontal="center" vertical="center" wrapText="1"/>
      <protection locked="0"/>
    </xf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71" fillId="8" borderId="0" applyNumberFormat="0" applyBorder="0" applyAlignment="0" applyProtection="0"/>
    <xf numFmtId="49" fontId="72" fillId="0" borderId="2">
      <alignment horizontal="center" vertical="center" wrapText="1"/>
      <protection locked="0"/>
    </xf>
    <xf numFmtId="43" fontId="0" fillId="0" borderId="0" applyFont="0" applyFill="0" applyBorder="0" applyAlignment="0" applyProtection="0"/>
    <xf numFmtId="0" fontId="73" fillId="9" borderId="0" applyNumberFormat="0" applyBorder="0" applyAlignment="0" applyProtection="0"/>
    <xf numFmtId="0" fontId="74" fillId="0" borderId="0" applyNumberFormat="0" applyFill="0" applyBorder="0" applyAlignment="0" applyProtection="0"/>
    <xf numFmtId="176" fontId="75" fillId="5" borderId="3">
      <alignment horizontal="center" vertical="center" wrapText="1"/>
      <protection locked="0"/>
    </xf>
    <xf numFmtId="176" fontId="75" fillId="5" borderId="2">
      <alignment horizontal="center" vertical="center" wrapText="1"/>
      <protection/>
    </xf>
    <xf numFmtId="176" fontId="75" fillId="10" borderId="2">
      <alignment horizontal="center" vertical="center" wrapText="1"/>
      <protection/>
    </xf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 vertical="center"/>
      <protection/>
    </xf>
    <xf numFmtId="49" fontId="75" fillId="5" borderId="2">
      <alignment horizontal="center" vertical="center" wrapText="1"/>
      <protection locked="0"/>
    </xf>
    <xf numFmtId="0" fontId="0" fillId="11" borderId="4" applyNumberFormat="0" applyFont="0" applyAlignment="0" applyProtection="0"/>
    <xf numFmtId="0" fontId="73" fillId="1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73" fillId="13" borderId="0" applyNumberFormat="0" applyBorder="0" applyAlignment="0" applyProtection="0"/>
    <xf numFmtId="0" fontId="77" fillId="0" borderId="7" applyNumberFormat="0" applyFill="0" applyAlignment="0" applyProtection="0"/>
    <xf numFmtId="0" fontId="73" fillId="14" borderId="0" applyNumberFormat="0" applyBorder="0" applyAlignment="0" applyProtection="0"/>
    <xf numFmtId="176" fontId="75" fillId="10" borderId="3">
      <alignment horizontal="center" vertical="center" wrapText="1"/>
      <protection locked="0"/>
    </xf>
    <xf numFmtId="0" fontId="83" fillId="15" borderId="8" applyNumberFormat="0" applyAlignment="0" applyProtection="0"/>
    <xf numFmtId="0" fontId="84" fillId="15" borderId="1" applyNumberFormat="0" applyAlignment="0" applyProtection="0"/>
    <xf numFmtId="0" fontId="85" fillId="16" borderId="9" applyNumberFormat="0" applyAlignment="0" applyProtection="0"/>
    <xf numFmtId="0" fontId="0" fillId="17" borderId="0" applyNumberFormat="0" applyBorder="0" applyAlignment="0" applyProtection="0"/>
    <xf numFmtId="0" fontId="73" fillId="18" borderId="0" applyNumberFormat="0" applyBorder="0" applyAlignment="0" applyProtection="0"/>
    <xf numFmtId="0" fontId="86" fillId="0" borderId="10" applyNumberFormat="0" applyFill="0" applyAlignment="0" applyProtection="0"/>
    <xf numFmtId="176" fontId="69" fillId="6" borderId="2">
      <alignment horizontal="center" vertical="center" wrapText="1"/>
      <protection/>
    </xf>
    <xf numFmtId="0" fontId="87" fillId="0" borderId="11" applyNumberFormat="0" applyFill="0" applyAlignment="0" applyProtection="0"/>
    <xf numFmtId="0" fontId="88" fillId="19" borderId="0" applyNumberFormat="0" applyBorder="0" applyAlignment="0" applyProtection="0"/>
    <xf numFmtId="0" fontId="89" fillId="6" borderId="2">
      <alignment horizontal="center" vertical="center" wrapText="1"/>
      <protection/>
    </xf>
    <xf numFmtId="0" fontId="90" fillId="20" borderId="0" applyNumberFormat="0" applyBorder="0" applyAlignment="0" applyProtection="0"/>
    <xf numFmtId="0" fontId="5" fillId="0" borderId="0">
      <alignment/>
      <protection/>
    </xf>
    <xf numFmtId="0" fontId="0" fillId="21" borderId="0" applyNumberFormat="0" applyBorder="0" applyAlignment="0" applyProtection="0"/>
    <xf numFmtId="0" fontId="73" fillId="22" borderId="0" applyNumberFormat="0" applyBorder="0" applyAlignment="0" applyProtection="0"/>
    <xf numFmtId="0" fontId="53" fillId="0" borderId="0">
      <alignment vertical="top"/>
      <protection/>
    </xf>
    <xf numFmtId="177" fontId="89" fillId="5" borderId="2">
      <alignment horizontal="center" vertical="center" wrapText="1"/>
      <protection/>
    </xf>
    <xf numFmtId="0" fontId="0" fillId="23" borderId="0" applyNumberFormat="0" applyBorder="0" applyAlignment="0" applyProtection="0"/>
    <xf numFmtId="176" fontId="75" fillId="5" borderId="3">
      <alignment horizontal="center" vertical="center" wrapText="1"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1" fillId="5" borderId="2">
      <alignment horizontal="center" vertical="center" wrapText="1"/>
      <protection/>
    </xf>
    <xf numFmtId="0" fontId="0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176" fontId="75" fillId="6" borderId="3">
      <alignment horizontal="center" vertical="center" wrapText="1"/>
      <protection/>
    </xf>
    <xf numFmtId="49" fontId="68" fillId="5" borderId="2">
      <alignment horizontal="center" vertical="center" wrapText="1"/>
      <protection locked="0"/>
    </xf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73" fillId="31" borderId="0" applyNumberFormat="0" applyBorder="0" applyAlignment="0" applyProtection="0"/>
    <xf numFmtId="0" fontId="0" fillId="32" borderId="0" applyNumberFormat="0" applyBorder="0" applyAlignment="0" applyProtection="0"/>
    <xf numFmtId="0" fontId="73" fillId="33" borderId="0" applyNumberFormat="0" applyBorder="0" applyAlignment="0" applyProtection="0"/>
    <xf numFmtId="49" fontId="72" fillId="0" borderId="2">
      <alignment horizontal="center" vertical="center" wrapText="1"/>
      <protection/>
    </xf>
    <xf numFmtId="0" fontId="73" fillId="34" borderId="0" applyNumberFormat="0" applyBorder="0" applyAlignment="0" applyProtection="0"/>
    <xf numFmtId="0" fontId="0" fillId="35" borderId="0" applyNumberFormat="0" applyBorder="0" applyAlignment="0" applyProtection="0"/>
    <xf numFmtId="0" fontId="73" fillId="36" borderId="0" applyNumberFormat="0" applyBorder="0" applyAlignment="0" applyProtection="0"/>
    <xf numFmtId="177" fontId="89" fillId="5" borderId="2">
      <alignment horizontal="center" vertical="center" wrapText="1"/>
      <protection/>
    </xf>
    <xf numFmtId="0" fontId="89" fillId="0" borderId="2">
      <alignment horizontal="center" vertical="center" wrapText="1"/>
      <protection/>
    </xf>
    <xf numFmtId="177" fontId="92" fillId="4" borderId="2">
      <alignment horizontal="center" vertical="center" wrapText="1"/>
      <protection/>
    </xf>
    <xf numFmtId="0" fontId="93" fillId="0" borderId="2">
      <alignment vertical="center" wrapText="1"/>
      <protection/>
    </xf>
    <xf numFmtId="0" fontId="89" fillId="5" borderId="2">
      <alignment horizontal="left" vertical="center" wrapText="1"/>
      <protection/>
    </xf>
    <xf numFmtId="176" fontId="75" fillId="5" borderId="2">
      <alignment horizontal="center" vertical="center" wrapText="1"/>
      <protection locked="0"/>
    </xf>
    <xf numFmtId="176" fontId="75" fillId="5" borderId="2">
      <alignment horizontal="center" vertical="center" wrapText="1"/>
      <protection locked="0"/>
    </xf>
    <xf numFmtId="176" fontId="75" fillId="5" borderId="2">
      <alignment horizontal="center" vertical="center" wrapText="1"/>
      <protection/>
    </xf>
    <xf numFmtId="176" fontId="75" fillId="0" borderId="2">
      <alignment horizontal="center" vertical="center" wrapText="1"/>
      <protection locked="0"/>
    </xf>
    <xf numFmtId="0" fontId="89" fillId="0" borderId="2">
      <alignment horizontal="center" vertical="center" wrapText="1"/>
      <protection locked="0"/>
    </xf>
    <xf numFmtId="176" fontId="75" fillId="6" borderId="3">
      <alignment horizontal="center" vertical="center" wrapText="1"/>
      <protection/>
    </xf>
    <xf numFmtId="0" fontId="89" fillId="5" borderId="2">
      <alignment horizontal="left" vertical="center" wrapText="1"/>
      <protection/>
    </xf>
    <xf numFmtId="0" fontId="89" fillId="6" borderId="2">
      <alignment horizontal="left" vertical="center" wrapText="1"/>
      <protection/>
    </xf>
    <xf numFmtId="49" fontId="94" fillId="5" borderId="2">
      <alignment horizontal="center" vertical="center" wrapText="1"/>
      <protection locked="0"/>
    </xf>
    <xf numFmtId="49" fontId="72" fillId="5" borderId="2">
      <alignment horizontal="center" vertical="center" wrapText="1"/>
      <protection locked="0"/>
    </xf>
    <xf numFmtId="176" fontId="69" fillId="6" borderId="2">
      <alignment horizontal="center" vertical="center" wrapText="1"/>
      <protection locked="0"/>
    </xf>
    <xf numFmtId="176" fontId="69" fillId="5" borderId="2">
      <alignment horizontal="center" vertical="center" wrapText="1"/>
      <protection/>
    </xf>
    <xf numFmtId="176" fontId="72" fillId="0" borderId="2">
      <alignment horizontal="center" vertical="center" wrapText="1"/>
      <protection/>
    </xf>
    <xf numFmtId="49" fontId="72" fillId="0" borderId="2">
      <alignment horizontal="center" vertical="center" wrapText="1"/>
      <protection locked="0"/>
    </xf>
    <xf numFmtId="176" fontId="75" fillId="5" borderId="3">
      <alignment horizontal="center" vertical="center" wrapText="1"/>
      <protection locked="0"/>
    </xf>
    <xf numFmtId="2" fontId="69" fillId="10" borderId="2">
      <alignment horizontal="center" vertical="center" wrapText="1"/>
      <protection locked="0"/>
    </xf>
    <xf numFmtId="176" fontId="75" fillId="10" borderId="3">
      <alignment horizontal="center" vertical="center" wrapText="1"/>
      <protection locked="0"/>
    </xf>
    <xf numFmtId="176" fontId="75" fillId="5" borderId="2">
      <alignment horizontal="center" vertical="center" wrapText="1"/>
      <protection/>
    </xf>
    <xf numFmtId="2" fontId="69" fillId="6" borderId="2">
      <alignment horizontal="center" vertical="center" wrapText="1"/>
      <protection locked="0"/>
    </xf>
    <xf numFmtId="0" fontId="91" fillId="5" borderId="12">
      <alignment horizontal="center" vertical="center" wrapText="1"/>
      <protection/>
    </xf>
    <xf numFmtId="176" fontId="91" fillId="5" borderId="3">
      <alignment horizontal="center" vertical="center" wrapText="1"/>
      <protection locked="0"/>
    </xf>
    <xf numFmtId="0" fontId="93" fillId="0" borderId="2">
      <alignment horizontal="center" vertical="center" wrapText="1"/>
      <protection/>
    </xf>
    <xf numFmtId="177" fontId="70" fillId="0" borderId="2">
      <alignment horizontal="center" vertical="center" wrapText="1"/>
      <protection/>
    </xf>
    <xf numFmtId="0" fontId="89" fillId="5" borderId="2">
      <alignment horizontal="center" vertical="center" wrapText="1"/>
      <protection/>
    </xf>
    <xf numFmtId="0" fontId="91" fillId="5" borderId="2">
      <alignment horizontal="left" vertical="center" wrapText="1"/>
      <protection/>
    </xf>
    <xf numFmtId="177" fontId="91" fillId="0" borderId="2">
      <alignment horizontal="right" vertical="center" wrapText="1"/>
      <protection/>
    </xf>
    <xf numFmtId="176" fontId="75" fillId="5" borderId="3">
      <alignment horizontal="center" vertical="center" wrapText="1"/>
      <protection locked="0"/>
    </xf>
    <xf numFmtId="178" fontId="70" fillId="0" borderId="2">
      <alignment horizontal="center" vertical="center" wrapText="1"/>
      <protection/>
    </xf>
    <xf numFmtId="177" fontId="95" fillId="0" borderId="2">
      <alignment horizontal="center" vertical="center" wrapText="1"/>
      <protection locked="0"/>
    </xf>
    <xf numFmtId="178" fontId="89" fillId="5" borderId="2">
      <alignment horizontal="center" vertical="center" wrapText="1"/>
      <protection/>
    </xf>
    <xf numFmtId="177" fontId="72" fillId="0" borderId="2">
      <alignment horizontal="center" vertical="center" wrapText="1"/>
      <protection locked="0"/>
    </xf>
    <xf numFmtId="0" fontId="94" fillId="0" borderId="2">
      <alignment horizontal="right" vertical="center" wrapText="1"/>
      <protection/>
    </xf>
    <xf numFmtId="176" fontId="75" fillId="6" borderId="2">
      <alignment horizontal="center" vertical="center" wrapText="1"/>
      <protection/>
    </xf>
    <xf numFmtId="0" fontId="89" fillId="5" borderId="2">
      <alignment horizontal="left" vertical="center" wrapText="1"/>
      <protection/>
    </xf>
    <xf numFmtId="176" fontId="75" fillId="0" borderId="2">
      <alignment horizontal="center" vertical="center" wrapText="1"/>
      <protection locked="0"/>
    </xf>
    <xf numFmtId="177" fontId="94" fillId="0" borderId="2">
      <alignment horizontal="center" vertical="center" wrapText="1"/>
      <protection/>
    </xf>
    <xf numFmtId="176" fontId="96" fillId="5" borderId="2">
      <alignment horizontal="center" vertical="center" wrapText="1"/>
      <protection/>
    </xf>
    <xf numFmtId="177" fontId="89" fillId="0" borderId="2">
      <alignment horizontal="center" vertical="center" wrapText="1"/>
      <protection/>
    </xf>
    <xf numFmtId="176" fontId="75" fillId="6" borderId="2">
      <alignment horizontal="center" vertical="center" wrapText="1"/>
      <protection/>
    </xf>
    <xf numFmtId="177" fontId="92" fillId="0" borderId="2">
      <alignment horizontal="center" vertical="center" wrapText="1"/>
      <protection locked="0"/>
    </xf>
    <xf numFmtId="177" fontId="68" fillId="0" borderId="2">
      <alignment horizontal="center" vertical="center" wrapText="1"/>
      <protection/>
    </xf>
    <xf numFmtId="49" fontId="72" fillId="10" borderId="2">
      <alignment horizontal="center" vertical="center" wrapText="1"/>
      <protection locked="0"/>
    </xf>
    <xf numFmtId="0" fontId="3" fillId="0" borderId="0">
      <alignment vertical="center"/>
      <protection/>
    </xf>
    <xf numFmtId="49" fontId="94" fillId="4" borderId="2">
      <alignment horizontal="center" vertical="center" wrapText="1"/>
      <protection/>
    </xf>
    <xf numFmtId="178" fontId="93" fillId="0" borderId="2">
      <alignment horizontal="center" vertical="center" wrapText="1"/>
      <protection/>
    </xf>
    <xf numFmtId="177" fontId="97" fillId="0" borderId="2">
      <alignment horizontal="center" vertical="center" wrapText="1"/>
      <protection locked="0"/>
    </xf>
    <xf numFmtId="177" fontId="98" fillId="0" borderId="2">
      <alignment horizontal="center" vertical="center" wrapText="1"/>
      <protection/>
    </xf>
    <xf numFmtId="176" fontId="91" fillId="5" borderId="3">
      <alignment horizontal="center" vertical="center" wrapText="1"/>
      <protection locked="0"/>
    </xf>
    <xf numFmtId="177" fontId="68" fillId="5" borderId="2">
      <alignment horizontal="center" vertical="center" wrapText="1"/>
      <protection locked="0"/>
    </xf>
    <xf numFmtId="0" fontId="93" fillId="0" borderId="0">
      <alignment horizontal="center" vertical="center" wrapText="1"/>
      <protection/>
    </xf>
    <xf numFmtId="176" fontId="68" fillId="5" borderId="2">
      <alignment horizontal="center" vertical="center" wrapText="1"/>
      <protection/>
    </xf>
    <xf numFmtId="178" fontId="89" fillId="5" borderId="2">
      <alignment horizontal="center" vertical="center" wrapText="1"/>
      <protection/>
    </xf>
    <xf numFmtId="0" fontId="91" fillId="5" borderId="13">
      <alignment horizontal="center" vertical="center" wrapText="1"/>
      <protection/>
    </xf>
    <xf numFmtId="0" fontId="91" fillId="5" borderId="2">
      <alignment horizontal="left" vertical="center" wrapText="1"/>
      <protection/>
    </xf>
    <xf numFmtId="0" fontId="89" fillId="6" borderId="2">
      <alignment horizontal="left" vertical="center" wrapText="1"/>
      <protection/>
    </xf>
    <xf numFmtId="177" fontId="99" fillId="5" borderId="2">
      <alignment horizontal="center" vertical="center" wrapText="1"/>
      <protection locked="0"/>
    </xf>
    <xf numFmtId="49" fontId="68" fillId="4" borderId="2">
      <alignment horizontal="center" vertical="center" wrapText="1"/>
      <protection/>
    </xf>
    <xf numFmtId="177" fontId="92" fillId="5" borderId="2">
      <alignment horizontal="center" vertical="center" wrapText="1"/>
      <protection locked="0"/>
    </xf>
    <xf numFmtId="176" fontId="75" fillId="5" borderId="2">
      <alignment horizontal="center" vertical="center" wrapText="1"/>
      <protection locked="0"/>
    </xf>
    <xf numFmtId="0" fontId="70" fillId="0" borderId="2">
      <alignment horizontal="center" vertical="center" wrapText="1"/>
      <protection/>
    </xf>
    <xf numFmtId="0" fontId="89" fillId="6" borderId="2">
      <alignment horizontal="center" vertical="center" wrapText="1"/>
      <protection/>
    </xf>
    <xf numFmtId="49" fontId="72" fillId="5" borderId="2">
      <alignment horizontal="center" vertical="center" wrapText="1"/>
      <protection locked="0"/>
    </xf>
    <xf numFmtId="0" fontId="5" fillId="0" borderId="0">
      <alignment/>
      <protection/>
    </xf>
    <xf numFmtId="176" fontId="100" fillId="5" borderId="2">
      <alignment horizontal="center" vertical="center" wrapText="1"/>
      <protection/>
    </xf>
    <xf numFmtId="0" fontId="89" fillId="0" borderId="2">
      <alignment vertical="center" wrapText="1"/>
      <protection/>
    </xf>
    <xf numFmtId="177" fontId="101" fillId="0" borderId="2">
      <alignment horizontal="center" vertical="center" wrapText="1"/>
      <protection/>
    </xf>
    <xf numFmtId="0" fontId="89" fillId="5" borderId="2">
      <alignment horizontal="center" vertical="center" wrapText="1"/>
      <protection/>
    </xf>
    <xf numFmtId="49" fontId="75" fillId="5" borderId="3">
      <alignment horizontal="center" vertical="center" wrapText="1"/>
      <protection locked="0"/>
    </xf>
    <xf numFmtId="0" fontId="91" fillId="0" borderId="2">
      <alignment horizontal="right" vertical="top" wrapText="1"/>
      <protection/>
    </xf>
    <xf numFmtId="176" fontId="68" fillId="5" borderId="2">
      <alignment horizontal="center" vertical="center" wrapText="1"/>
      <protection/>
    </xf>
    <xf numFmtId="177" fontId="93" fillId="0" borderId="2">
      <alignment horizontal="center" vertical="center" wrapText="1"/>
      <protection/>
    </xf>
    <xf numFmtId="0" fontId="89" fillId="5" borderId="2">
      <alignment horizontal="center" vertical="center" wrapText="1"/>
      <protection/>
    </xf>
    <xf numFmtId="0" fontId="89" fillId="6" borderId="2">
      <alignment horizontal="center" vertical="center" wrapText="1"/>
      <protection locked="0"/>
    </xf>
    <xf numFmtId="0" fontId="3" fillId="0" borderId="0">
      <alignment vertical="center"/>
      <protection/>
    </xf>
    <xf numFmtId="0" fontId="102" fillId="0" borderId="0">
      <alignment vertical="center"/>
      <protection locked="0"/>
    </xf>
    <xf numFmtId="0" fontId="6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110">
    <xf numFmtId="0" fontId="0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3" fillId="0" borderId="0" xfId="131" applyFont="1">
      <alignment vertical="center"/>
      <protection/>
    </xf>
    <xf numFmtId="0" fontId="104" fillId="0" borderId="0" xfId="151" applyNumberFormat="1" applyFont="1" applyFill="1" applyBorder="1" applyAlignment="1" applyProtection="1">
      <alignment horizontal="center" vertical="center" wrapText="1"/>
      <protection/>
    </xf>
    <xf numFmtId="0" fontId="5" fillId="0" borderId="0" xfId="35" applyFont="1" applyAlignment="1">
      <alignment/>
      <protection/>
    </xf>
    <xf numFmtId="0" fontId="6" fillId="0" borderId="0" xfId="166" applyNumberFormat="1" applyFont="1" applyFill="1" applyAlignment="1" applyProtection="1">
      <alignment horizontal="left" vertical="center"/>
      <protection/>
    </xf>
    <xf numFmtId="179" fontId="6" fillId="0" borderId="0" xfId="166" applyNumberFormat="1" applyFont="1" applyFill="1" applyAlignment="1" applyProtection="1">
      <alignment horizontal="left" vertical="center"/>
      <protection/>
    </xf>
    <xf numFmtId="179" fontId="6" fillId="0" borderId="0" xfId="166" applyNumberFormat="1" applyFont="1" applyFill="1" applyAlignment="1" applyProtection="1">
      <alignment horizontal="right" vertical="center"/>
      <protection/>
    </xf>
    <xf numFmtId="0" fontId="6" fillId="0" borderId="0" xfId="166" applyNumberFormat="1" applyFont="1" applyFill="1" applyAlignment="1" applyProtection="1">
      <alignment vertical="center"/>
      <protection/>
    </xf>
    <xf numFmtId="0" fontId="6" fillId="0" borderId="14" xfId="151" applyNumberFormat="1" applyFont="1" applyFill="1" applyBorder="1" applyAlignment="1" applyProtection="1">
      <alignment horizontal="center" vertical="center" wrapText="1"/>
      <protection/>
    </xf>
    <xf numFmtId="0" fontId="6" fillId="0" borderId="15" xfId="151" applyNumberFormat="1" applyFont="1" applyFill="1" applyBorder="1" applyAlignment="1" applyProtection="1">
      <alignment horizontal="center" vertical="center"/>
      <protection/>
    </xf>
    <xf numFmtId="0" fontId="6" fillId="0" borderId="16" xfId="151" applyNumberFormat="1" applyFont="1" applyFill="1" applyBorder="1" applyAlignment="1" applyProtection="1">
      <alignment horizontal="center" vertical="center" wrapText="1"/>
      <protection/>
    </xf>
    <xf numFmtId="0" fontId="6" fillId="0" borderId="17" xfId="151" applyNumberFormat="1" applyFont="1" applyFill="1" applyBorder="1" applyAlignment="1" applyProtection="1">
      <alignment horizontal="center" vertical="center" wrapText="1"/>
      <protection/>
    </xf>
    <xf numFmtId="0" fontId="6" fillId="0" borderId="15" xfId="151" applyNumberFormat="1" applyFont="1" applyFill="1" applyBorder="1" applyAlignment="1" applyProtection="1">
      <alignment horizontal="center" vertical="center" wrapText="1"/>
      <protection/>
    </xf>
    <xf numFmtId="0" fontId="5" fillId="0" borderId="15" xfId="131" applyFont="1" applyBorder="1">
      <alignment vertical="center"/>
      <protection/>
    </xf>
    <xf numFmtId="180" fontId="5" fillId="0" borderId="15" xfId="151" applyNumberFormat="1" applyFont="1" applyFill="1" applyBorder="1" applyAlignment="1" applyProtection="1">
      <alignment horizontal="center" vertical="center" wrapText="1"/>
      <protection/>
    </xf>
    <xf numFmtId="4" fontId="5" fillId="0" borderId="15" xfId="151" applyNumberFormat="1" applyFont="1" applyFill="1" applyBorder="1" applyAlignment="1" applyProtection="1">
      <alignment horizontal="right" vertical="center"/>
      <protection/>
    </xf>
    <xf numFmtId="181" fontId="105" fillId="0" borderId="0" xfId="0" applyNumberFormat="1" applyFont="1" applyAlignment="1">
      <alignment horizontal="left" vertical="center" wrapText="1"/>
    </xf>
    <xf numFmtId="0" fontId="5" fillId="0" borderId="0" xfId="166" applyFont="1">
      <alignment/>
      <protection/>
    </xf>
    <xf numFmtId="0" fontId="6" fillId="37" borderId="18" xfId="35" applyNumberFormat="1" applyFont="1" applyFill="1" applyBorder="1" applyAlignment="1" applyProtection="1">
      <alignment horizontal="center" vertical="center"/>
      <protection/>
    </xf>
    <xf numFmtId="49" fontId="5" fillId="0" borderId="15" xfId="151" applyNumberFormat="1" applyFont="1" applyFill="1" applyBorder="1" applyAlignment="1" applyProtection="1">
      <alignment vertical="center" wrapText="1"/>
      <protection/>
    </xf>
    <xf numFmtId="0" fontId="103" fillId="0" borderId="15" xfId="0" applyNumberFormat="1" applyFont="1" applyBorder="1" applyAlignment="1">
      <alignment vertical="center" wrapText="1"/>
    </xf>
    <xf numFmtId="0" fontId="5" fillId="0" borderId="15" xfId="151" applyNumberFormat="1" applyFont="1" applyFill="1" applyBorder="1" applyAlignment="1" applyProtection="1">
      <alignment vertical="center" wrapText="1"/>
      <protection/>
    </xf>
    <xf numFmtId="0" fontId="106" fillId="0" borderId="0" xfId="0" applyFont="1" applyBorder="1" applyAlignment="1">
      <alignment horizontal="center" vertical="center"/>
    </xf>
    <xf numFmtId="0" fontId="107" fillId="0" borderId="19" xfId="0" applyFont="1" applyBorder="1" applyAlignment="1">
      <alignment horizontal="justify" vertical="center"/>
    </xf>
    <xf numFmtId="0" fontId="108" fillId="0" borderId="20" xfId="0" applyFont="1" applyBorder="1" applyAlignment="1">
      <alignment horizontal="center" vertical="center"/>
    </xf>
    <xf numFmtId="0" fontId="108" fillId="0" borderId="21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10" fillId="0" borderId="20" xfId="0" applyFont="1" applyBorder="1" applyAlignment="1">
      <alignment horizontal="left" vertical="center" wrapText="1"/>
    </xf>
    <xf numFmtId="0" fontId="110" fillId="0" borderId="21" xfId="0" applyFont="1" applyBorder="1" applyAlignment="1">
      <alignment horizontal="left" vertical="center" wrapText="1"/>
    </xf>
    <xf numFmtId="0" fontId="111" fillId="0" borderId="21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left" vertical="center" wrapText="1"/>
    </xf>
    <xf numFmtId="0" fontId="112" fillId="0" borderId="20" xfId="0" applyFont="1" applyBorder="1" applyAlignment="1">
      <alignment horizontal="left" vertical="center" wrapText="1"/>
    </xf>
    <xf numFmtId="0" fontId="110" fillId="0" borderId="21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justify" vertical="center" wrapText="1"/>
    </xf>
    <xf numFmtId="0" fontId="112" fillId="0" borderId="22" xfId="0" applyFont="1" applyBorder="1" applyAlignment="1">
      <alignment horizontal="left" vertical="center" wrapText="1"/>
    </xf>
    <xf numFmtId="0" fontId="112" fillId="0" borderId="21" xfId="0" applyFont="1" applyBorder="1" applyAlignment="1">
      <alignment horizontal="left" vertical="center" wrapText="1"/>
    </xf>
    <xf numFmtId="0" fontId="107" fillId="0" borderId="20" xfId="0" applyFont="1" applyBorder="1" applyAlignment="1">
      <alignment horizontal="justify" vertical="center"/>
    </xf>
    <xf numFmtId="0" fontId="110" fillId="0" borderId="20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right" vertical="center"/>
    </xf>
    <xf numFmtId="0" fontId="110" fillId="0" borderId="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justify" vertical="center"/>
    </xf>
    <xf numFmtId="0" fontId="107" fillId="0" borderId="19" xfId="0" applyFont="1" applyBorder="1" applyAlignment="1">
      <alignment horizontal="left" vertical="center"/>
    </xf>
    <xf numFmtId="0" fontId="1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81" fontId="104" fillId="0" borderId="0" xfId="0" applyNumberFormat="1" applyFont="1" applyAlignment="1">
      <alignment horizontal="center" vertical="center" wrapText="1"/>
    </xf>
    <xf numFmtId="181" fontId="114" fillId="0" borderId="0" xfId="0" applyNumberFormat="1" applyFont="1" applyBorder="1" applyAlignment="1">
      <alignment horizontal="left" vertical="center" wrapText="1"/>
    </xf>
    <xf numFmtId="181" fontId="115" fillId="0" borderId="0" xfId="0" applyNumberFormat="1" applyFont="1" applyAlignment="1">
      <alignment horizontal="left" vertical="center" wrapText="1"/>
    </xf>
    <xf numFmtId="181" fontId="105" fillId="0" borderId="0" xfId="0" applyNumberFormat="1" applyFont="1" applyBorder="1" applyAlignment="1">
      <alignment horizontal="right" vertical="center" wrapText="1"/>
    </xf>
    <xf numFmtId="181" fontId="105" fillId="0" borderId="15" xfId="0" applyNumberFormat="1" applyFont="1" applyBorder="1" applyAlignment="1">
      <alignment horizontal="center" vertical="center" wrapText="1"/>
    </xf>
    <xf numFmtId="177" fontId="105" fillId="0" borderId="15" xfId="0" applyNumberFormat="1" applyFont="1" applyBorder="1" applyAlignment="1">
      <alignment horizontal="center" vertical="center" wrapText="1"/>
    </xf>
    <xf numFmtId="182" fontId="105" fillId="0" borderId="15" xfId="0" applyNumberFormat="1" applyFont="1" applyBorder="1" applyAlignment="1">
      <alignment horizontal="left" vertical="center" wrapText="1"/>
    </xf>
    <xf numFmtId="182" fontId="105" fillId="0" borderId="15" xfId="0" applyNumberFormat="1" applyFont="1" applyBorder="1" applyAlignment="1">
      <alignment horizontal="center" vertical="center" wrapText="1"/>
    </xf>
    <xf numFmtId="0" fontId="105" fillId="0" borderId="15" xfId="0" applyNumberFormat="1" applyFont="1" applyBorder="1" applyAlignment="1">
      <alignment horizontal="center" vertical="center" wrapText="1"/>
    </xf>
    <xf numFmtId="182" fontId="105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181" fontId="116" fillId="0" borderId="0" xfId="0" applyNumberFormat="1" applyFont="1" applyAlignment="1">
      <alignment horizontal="left" vertical="center" wrapText="1"/>
    </xf>
    <xf numFmtId="181" fontId="116" fillId="0" borderId="0" xfId="0" applyNumberFormat="1" applyFont="1" applyBorder="1" applyAlignment="1">
      <alignment horizontal="left" vertical="center" wrapText="1"/>
    </xf>
    <xf numFmtId="181" fontId="15" fillId="0" borderId="0" xfId="0" applyNumberFormat="1" applyFont="1" applyBorder="1" applyAlignment="1">
      <alignment horizontal="center" vertical="center" wrapText="1"/>
    </xf>
    <xf numFmtId="181" fontId="16" fillId="0" borderId="18" xfId="0" applyNumberFormat="1" applyFont="1" applyBorder="1" applyAlignment="1">
      <alignment horizontal="left" vertical="center" wrapText="1"/>
    </xf>
    <xf numFmtId="181" fontId="16" fillId="0" borderId="18" xfId="0" applyNumberFormat="1" applyFont="1" applyBorder="1" applyAlignment="1">
      <alignment horizontal="right" vertical="center" wrapText="1"/>
    </xf>
    <xf numFmtId="181" fontId="16" fillId="0" borderId="15" xfId="0" applyNumberFormat="1" applyFont="1" applyBorder="1" applyAlignment="1">
      <alignment horizontal="center" vertical="center" wrapText="1"/>
    </xf>
    <xf numFmtId="181" fontId="16" fillId="0" borderId="15" xfId="0" applyNumberFormat="1" applyFont="1" applyBorder="1" applyAlignment="1">
      <alignment horizontal="left" vertical="center" wrapText="1"/>
    </xf>
    <xf numFmtId="181" fontId="17" fillId="0" borderId="15" xfId="0" applyNumberFormat="1" applyFont="1" applyBorder="1" applyAlignment="1">
      <alignment horizontal="right" vertical="center" wrapText="1"/>
    </xf>
    <xf numFmtId="181" fontId="16" fillId="0" borderId="0" xfId="0" applyNumberFormat="1" applyFont="1" applyAlignment="1">
      <alignment horizontal="left" vertical="center" wrapText="1"/>
    </xf>
    <xf numFmtId="181" fontId="16" fillId="0" borderId="0" xfId="0" applyNumberFormat="1" applyFont="1" applyBorder="1" applyAlignment="1">
      <alignment horizontal="left" vertical="center" wrapText="1"/>
    </xf>
    <xf numFmtId="181" fontId="18" fillId="0" borderId="0" xfId="0" applyNumberFormat="1" applyFont="1" applyAlignment="1">
      <alignment horizontal="center" vertical="center" wrapText="1"/>
    </xf>
    <xf numFmtId="181" fontId="19" fillId="0" borderId="0" xfId="0" applyNumberFormat="1" applyFont="1" applyAlignment="1">
      <alignment horizontal="right" vertical="center" wrapText="1"/>
    </xf>
    <xf numFmtId="181" fontId="16" fillId="0" borderId="23" xfId="0" applyNumberFormat="1" applyFont="1" applyBorder="1" applyAlignment="1">
      <alignment horizontal="center" vertical="center" wrapText="1"/>
    </xf>
    <xf numFmtId="181" fontId="16" fillId="0" borderId="23" xfId="0" applyNumberFormat="1" applyFont="1" applyBorder="1" applyAlignment="1">
      <alignment horizontal="left" vertical="center" wrapText="1"/>
    </xf>
    <xf numFmtId="181" fontId="19" fillId="0" borderId="15" xfId="0" applyNumberFormat="1" applyFont="1" applyBorder="1" applyAlignment="1">
      <alignment horizontal="center" vertical="center" wrapText="1"/>
    </xf>
    <xf numFmtId="181" fontId="20" fillId="0" borderId="23" xfId="0" applyNumberFormat="1" applyFont="1" applyBorder="1" applyAlignment="1">
      <alignment horizontal="center" vertical="center" wrapText="1"/>
    </xf>
    <xf numFmtId="181" fontId="21" fillId="0" borderId="23" xfId="0" applyNumberFormat="1" applyFont="1" applyBorder="1" applyAlignment="1">
      <alignment horizontal="left" vertical="center" wrapText="1"/>
    </xf>
    <xf numFmtId="181" fontId="22" fillId="0" borderId="15" xfId="0" applyNumberFormat="1" applyFont="1" applyBorder="1" applyAlignment="1">
      <alignment horizontal="right" vertical="center" wrapText="1"/>
    </xf>
    <xf numFmtId="181" fontId="20" fillId="0" borderId="23" xfId="0" applyNumberFormat="1" applyFont="1" applyBorder="1" applyAlignment="1">
      <alignment horizontal="left" vertical="center" wrapText="1"/>
    </xf>
    <xf numFmtId="0" fontId="102" fillId="0" borderId="15" xfId="163" applyFont="1" applyBorder="1">
      <alignment vertical="center"/>
      <protection locked="0"/>
    </xf>
    <xf numFmtId="181" fontId="21" fillId="0" borderId="15" xfId="0" applyNumberFormat="1" applyFont="1" applyBorder="1" applyAlignment="1">
      <alignment horizontal="right" vertical="center" wrapText="1"/>
    </xf>
    <xf numFmtId="181" fontId="21" fillId="0" borderId="15" xfId="0" applyNumberFormat="1" applyFont="1" applyBorder="1" applyAlignment="1">
      <alignment horizontal="left" vertical="center" wrapText="1"/>
    </xf>
    <xf numFmtId="181" fontId="16" fillId="0" borderId="24" xfId="0" applyNumberFormat="1" applyFont="1" applyBorder="1" applyAlignment="1">
      <alignment horizontal="left" vertical="center" wrapText="1"/>
    </xf>
    <xf numFmtId="181" fontId="16" fillId="0" borderId="25" xfId="0" applyNumberFormat="1" applyFont="1" applyBorder="1" applyAlignment="1">
      <alignment horizontal="left" vertical="center" wrapText="1"/>
    </xf>
    <xf numFmtId="181" fontId="21" fillId="0" borderId="25" xfId="0" applyNumberFormat="1" applyFont="1" applyBorder="1" applyAlignment="1">
      <alignment horizontal="left" vertical="center" wrapText="1"/>
    </xf>
    <xf numFmtId="0" fontId="72" fillId="5" borderId="15" xfId="163" applyFont="1" applyFill="1" applyBorder="1" applyProtection="1">
      <alignment vertical="center"/>
      <protection/>
    </xf>
    <xf numFmtId="0" fontId="70" fillId="0" borderId="15" xfId="163" applyFont="1" applyBorder="1" applyProtection="1">
      <alignment vertical="center"/>
      <protection/>
    </xf>
    <xf numFmtId="181" fontId="21" fillId="0" borderId="14" xfId="0" applyNumberFormat="1" applyFont="1" applyBorder="1" applyAlignment="1">
      <alignment horizontal="right" vertical="center" wrapText="1"/>
    </xf>
    <xf numFmtId="181" fontId="26" fillId="0" borderId="0" xfId="0" applyNumberFormat="1" applyFont="1" applyBorder="1" applyAlignment="1">
      <alignment horizontal="center" vertical="center" wrapText="1"/>
    </xf>
    <xf numFmtId="181" fontId="27" fillId="0" borderId="15" xfId="0" applyNumberFormat="1" applyFont="1" applyBorder="1" applyAlignment="1">
      <alignment horizontal="center" vertical="center" wrapText="1"/>
    </xf>
    <xf numFmtId="181" fontId="27" fillId="0" borderId="15" xfId="0" applyNumberFormat="1" applyFont="1" applyBorder="1" applyAlignment="1">
      <alignment horizontal="left" vertical="center" wrapText="1"/>
    </xf>
    <xf numFmtId="181" fontId="105" fillId="0" borderId="15" xfId="0" applyNumberFormat="1" applyFont="1" applyBorder="1" applyAlignment="1">
      <alignment horizontal="left" vertical="center" wrapText="1"/>
    </xf>
    <xf numFmtId="49" fontId="10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16" fillId="0" borderId="0" xfId="0" applyNumberFormat="1" applyFont="1" applyBorder="1" applyAlignment="1">
      <alignment horizontal="center" vertical="center" wrapText="1"/>
    </xf>
    <xf numFmtId="181" fontId="16" fillId="0" borderId="18" xfId="0" applyNumberFormat="1" applyFont="1" applyBorder="1" applyAlignment="1">
      <alignment horizontal="center" vertical="center" wrapText="1"/>
    </xf>
    <xf numFmtId="181" fontId="21" fillId="0" borderId="15" xfId="0" applyNumberFormat="1" applyFont="1" applyBorder="1" applyAlignment="1">
      <alignment horizontal="center" vertical="center" wrapText="1"/>
    </xf>
    <xf numFmtId="181" fontId="116" fillId="0" borderId="15" xfId="0" applyNumberFormat="1" applyFont="1" applyBorder="1" applyAlignment="1">
      <alignment horizontal="left" vertical="center" wrapText="1"/>
    </xf>
    <xf numFmtId="181" fontId="17" fillId="0" borderId="15" xfId="0" applyNumberFormat="1" applyFont="1" applyBorder="1" applyAlignment="1">
      <alignment horizontal="center" vertical="center" wrapText="1"/>
    </xf>
    <xf numFmtId="181" fontId="28" fillId="0" borderId="15" xfId="0" applyNumberFormat="1" applyFont="1" applyBorder="1" applyAlignment="1">
      <alignment horizontal="left" vertical="center" wrapText="1"/>
    </xf>
    <xf numFmtId="181" fontId="116" fillId="0" borderId="15" xfId="0" applyNumberFormat="1" applyFont="1" applyBorder="1" applyAlignment="1">
      <alignment horizontal="center" vertical="center" wrapText="1"/>
    </xf>
    <xf numFmtId="181" fontId="117" fillId="0" borderId="0" xfId="0" applyNumberFormat="1" applyFont="1" applyBorder="1" applyAlignment="1">
      <alignment horizontal="left" vertical="center" wrapText="1"/>
    </xf>
    <xf numFmtId="181" fontId="105" fillId="0" borderId="0" xfId="0" applyNumberFormat="1" applyFont="1" applyAlignment="1">
      <alignment horizontal="right" vertical="center" wrapText="1"/>
    </xf>
    <xf numFmtId="0" fontId="105" fillId="0" borderId="15" xfId="0" applyNumberFormat="1" applyFont="1" applyBorder="1" applyAlignment="1">
      <alignment horizontal="left" vertical="center" wrapText="1"/>
    </xf>
    <xf numFmtId="181" fontId="105" fillId="0" borderId="18" xfId="0" applyNumberFormat="1" applyFont="1" applyBorder="1" applyAlignment="1">
      <alignment horizontal="center" vertical="center" wrapText="1"/>
    </xf>
    <xf numFmtId="181" fontId="105" fillId="0" borderId="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181" fontId="118" fillId="0" borderId="0" xfId="0" applyNumberFormat="1" applyFont="1" applyAlignment="1">
      <alignment horizontal="center" vertical="center" wrapText="1"/>
    </xf>
    <xf numFmtId="181" fontId="16" fillId="0" borderId="0" xfId="0" applyNumberFormat="1" applyFont="1" applyAlignment="1">
      <alignment horizontal="center" vertical="center" wrapText="1"/>
    </xf>
    <xf numFmtId="181" fontId="16" fillId="0" borderId="0" xfId="0" applyNumberFormat="1" applyFont="1" applyAlignment="1">
      <alignment horizontal="right" vertical="center" wrapText="1"/>
    </xf>
    <xf numFmtId="181" fontId="119" fillId="0" borderId="15" xfId="0" applyNumberFormat="1" applyFont="1" applyBorder="1" applyAlignment="1">
      <alignment horizontal="center" vertical="center" wrapText="1"/>
    </xf>
    <xf numFmtId="181" fontId="119" fillId="0" borderId="15" xfId="0" applyNumberFormat="1" applyFont="1" applyBorder="1" applyAlignment="1">
      <alignment horizontal="left" vertical="center" wrapText="1"/>
    </xf>
    <xf numFmtId="181" fontId="116" fillId="0" borderId="15" xfId="0" applyNumberFormat="1" applyFont="1" applyBorder="1" applyAlignment="1">
      <alignment horizontal="right" vertical="center" wrapText="1"/>
    </xf>
  </cellXfs>
  <cellStyles count="153">
    <cellStyle name="Normal" xfId="0"/>
    <cellStyle name="Currency [0]" xfId="15"/>
    <cellStyle name="20% - 强调文字颜色 3" xfId="16"/>
    <cellStyle name="输入" xfId="17"/>
    <cellStyle name="Currency" xfId="18"/>
    <cellStyle name="S_CA097E47397BF069" xfId="19"/>
    <cellStyle name="S_0291C60221B08A52" xfId="20"/>
    <cellStyle name="S_2799E2A22327299A" xfId="21"/>
    <cellStyle name="S_0DA572B1FDC80269" xfId="22"/>
    <cellStyle name="Comma [0]" xfId="23"/>
    <cellStyle name="40% - 强调文字颜色 3" xfId="24"/>
    <cellStyle name="差" xfId="25"/>
    <cellStyle name="S_9355963E03CC3559" xfId="26"/>
    <cellStyle name="Comma" xfId="27"/>
    <cellStyle name="60% - 强调文字颜色 3" xfId="28"/>
    <cellStyle name="Hyperlink" xfId="29"/>
    <cellStyle name="S_FA0CD5015FF6CC14" xfId="30"/>
    <cellStyle name="S_01B19D10A83A222E" xfId="31"/>
    <cellStyle name="S_64A2DC5920D7FDC2" xfId="32"/>
    <cellStyle name="Percent" xfId="33"/>
    <cellStyle name="Followed Hyperlink" xfId="34"/>
    <cellStyle name="常规 6" xfId="35"/>
    <cellStyle name="S_D19FA1CD32B1B4D5" xfId="36"/>
    <cellStyle name="注释" xfId="37"/>
    <cellStyle name="60% - 强调文字颜色 2" xfId="38"/>
    <cellStyle name="标题 4" xfId="39"/>
    <cellStyle name="警告文本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S_6CD0368B2D7A2A95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S_728FB23DA9104960" xfId="55"/>
    <cellStyle name="汇总" xfId="56"/>
    <cellStyle name="好" xfId="57"/>
    <cellStyle name="S_09903FF49381AE8A" xfId="58"/>
    <cellStyle name="适中" xfId="59"/>
    <cellStyle name="常规 8 2" xfId="60"/>
    <cellStyle name="20% - 强调文字颜色 5" xfId="61"/>
    <cellStyle name="强调文字颜色 1" xfId="62"/>
    <cellStyle name="S_24E8934F8FFDC2C3" xfId="63"/>
    <cellStyle name="S_0E1FFB19B6831CA6" xfId="64"/>
    <cellStyle name="20% - 强调文字颜色 1" xfId="65"/>
    <cellStyle name="S_766DC3221453DD80" xfId="66"/>
    <cellStyle name="40% - 强调文字颜色 1" xfId="67"/>
    <cellStyle name="20% - 强调文字颜色 2" xfId="68"/>
    <cellStyle name="S_075722B324E873F4" xfId="69"/>
    <cellStyle name="40% - 强调文字颜色 2" xfId="70"/>
    <cellStyle name="强调文字颜色 3" xfId="71"/>
    <cellStyle name="强调文字颜色 4" xfId="72"/>
    <cellStyle name="S_27A55A7C3E16A327" xfId="73"/>
    <cellStyle name="S_11A337AD1549B2D7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S_1469743F6DBAFC8C" xfId="80"/>
    <cellStyle name="强调文字颜色 6" xfId="81"/>
    <cellStyle name="40% - 强调文字颜色 6" xfId="82"/>
    <cellStyle name="60% - 强调文字颜色 6" xfId="83"/>
    <cellStyle name="S_0448FF92CBF9E48E" xfId="84"/>
    <cellStyle name="S_C15A7A5AAB8664B0" xfId="85"/>
    <cellStyle name="S_0B591BB855937883" xfId="86"/>
    <cellStyle name="S_0C3981FDE80B35BA" xfId="87"/>
    <cellStyle name="S_18876F2735B2D371" xfId="88"/>
    <cellStyle name="S_2841C08F92422E3C" xfId="89"/>
    <cellStyle name="S_D45F81EB81D6929B" xfId="90"/>
    <cellStyle name="S_3071DC43B1BC9B48" xfId="91"/>
    <cellStyle name="S_36C4E4B4DB6EF994" xfId="92"/>
    <cellStyle name="S_3703AD033FD93569" xfId="93"/>
    <cellStyle name="S_377DD78EB982F88E" xfId="94"/>
    <cellStyle name="S_3A12F1AEFFFB30CC" xfId="95"/>
    <cellStyle name="S_3B15723A8657A6DF" xfId="96"/>
    <cellStyle name="S_CC5B326A7232378E" xfId="97"/>
    <cellStyle name="S_3C4EB3AFB468BFF9" xfId="98"/>
    <cellStyle name="S_417C9E551F7D14E9" xfId="99"/>
    <cellStyle name="S_C68D94C98777F617" xfId="100"/>
    <cellStyle name="S_47468ECDEC959B01" xfId="101"/>
    <cellStyle name="S_4B26985A4287DC3B" xfId="102"/>
    <cellStyle name="S_4D07E416AAA26FC8" xfId="103"/>
    <cellStyle name="S_C32DA98B0FC4D814" xfId="104"/>
    <cellStyle name="S_4D8E139F95DF2930" xfId="105"/>
    <cellStyle name="S_53071EF25DF9814E" xfId="106"/>
    <cellStyle name="S_5357694CFA5C8480" xfId="107"/>
    <cellStyle name="S_5C6B18BD51F93DB2" xfId="108"/>
    <cellStyle name="S_6B02B54CAF43362B" xfId="109"/>
    <cellStyle name="S_7176E880A1842087" xfId="110"/>
    <cellStyle name="S_72D30D31571F7986" xfId="111"/>
    <cellStyle name="S_93DA13DBDBFCAE20" xfId="112"/>
    <cellStyle name="S_793E7D811A162393" xfId="113"/>
    <cellStyle name="S_7E89F0D8E20FB09D" xfId="114"/>
    <cellStyle name="S_808627B88B385CEC" xfId="115"/>
    <cellStyle name="S_872A480F00A67F5D" xfId="116"/>
    <cellStyle name="S_87D50C871FE56474" xfId="117"/>
    <cellStyle name="S_9824495A5B87136F" xfId="118"/>
    <cellStyle name="S_8A5DB0B6618B4052" xfId="119"/>
    <cellStyle name="S_8B46960B01ECF480" xfId="120"/>
    <cellStyle name="S_8E480CCAD99F7EE0" xfId="121"/>
    <cellStyle name="S_936F05D227E2EC65" xfId="122"/>
    <cellStyle name="S_9B7F0364CA683512" xfId="123"/>
    <cellStyle name="S_9B890F81882429BF" xfId="124"/>
    <cellStyle name="S_9B956B40A0BFE14B" xfId="125"/>
    <cellStyle name="S_A45DF21A663214D6" xfId="126"/>
    <cellStyle name="S_AA45F4E3357B2A70" xfId="127"/>
    <cellStyle name="S_AC2AF24CAEB78073" xfId="128"/>
    <cellStyle name="S_AC32CF4671102303" xfId="129"/>
    <cellStyle name="S_ADBAC46DE8687290" xfId="130"/>
    <cellStyle name="常规 2" xfId="131"/>
    <cellStyle name="S_AF7497E6A01F41EE" xfId="132"/>
    <cellStyle name="S_B2A26DFAE31DC00E" xfId="133"/>
    <cellStyle name="S_BA75163CE8531E8A" xfId="134"/>
    <cellStyle name="S_BD695E034391936E" xfId="135"/>
    <cellStyle name="S_C159B8ED5269D982" xfId="136"/>
    <cellStyle name="S_C2073CDD199BF67A" xfId="137"/>
    <cellStyle name="S_C2F547A58DE57DD1" xfId="138"/>
    <cellStyle name="S_C8B07143F897F82A" xfId="139"/>
    <cellStyle name="S_CD3D8894B5380A71" xfId="140"/>
    <cellStyle name="S_CDA0E40B765BE80E" xfId="141"/>
    <cellStyle name="S_D283CD40E75E4BD5" xfId="142"/>
    <cellStyle name="S_DA3DD67C80B31051" xfId="143"/>
    <cellStyle name="S_DB48F6F577148F9F" xfId="144"/>
    <cellStyle name="S_DD5F0D4A558A1572" xfId="145"/>
    <cellStyle name="S_E2A40C10C3B1DFDE" xfId="146"/>
    <cellStyle name="S_E2B7F758215A8D80" xfId="147"/>
    <cellStyle name="S_E7920AD27FE12807" xfId="148"/>
    <cellStyle name="S_E9EC1EC32A63BA03" xfId="149"/>
    <cellStyle name="S_ED028322E1C589C2" xfId="150"/>
    <cellStyle name="常规_部门整体支出绩效目标表 2" xfId="151"/>
    <cellStyle name="S_ED474D6AE7610649" xfId="152"/>
    <cellStyle name="S_EDFB339C8AA841D4" xfId="153"/>
    <cellStyle name="S_EEE3D7F52299CB9B" xfId="154"/>
    <cellStyle name="S_F348AFE54C7E63BE" xfId="155"/>
    <cellStyle name="S_F699E4EC9C6E9CAF" xfId="156"/>
    <cellStyle name="S_F8371D8E75383769" xfId="157"/>
    <cellStyle name="S_F9879610AD544431" xfId="158"/>
    <cellStyle name="S_FC8A1F7147F0FC15" xfId="159"/>
    <cellStyle name="S_FE3409AAEB6CE708" xfId="160"/>
    <cellStyle name="ST_009E07E06D385684" xfId="161"/>
    <cellStyle name="常规 2 2" xfId="162"/>
    <cellStyle name="常规 3" xfId="163"/>
    <cellStyle name="常规 4" xfId="164"/>
    <cellStyle name="常规 5" xfId="165"/>
    <cellStyle name="常规 8" xfId="1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4" sqref="A14"/>
    </sheetView>
  </sheetViews>
  <sheetFormatPr defaultColWidth="9.00390625" defaultRowHeight="15"/>
  <cols>
    <col min="1" max="1" width="40.421875" style="0" customWidth="1"/>
    <col min="2" max="2" width="20.140625" style="0" customWidth="1"/>
    <col min="3" max="3" width="40.140625" style="0" customWidth="1"/>
    <col min="4" max="4" width="19.8515625" style="0" customWidth="1"/>
    <col min="5" max="5" width="4.00390625" style="0" customWidth="1"/>
  </cols>
  <sheetData>
    <row r="1" spans="1:5" ht="41.25" customHeight="1">
      <c r="A1" s="46" t="s">
        <v>0</v>
      </c>
      <c r="B1" s="46"/>
      <c r="C1" s="46"/>
      <c r="D1" s="46"/>
      <c r="E1" s="17"/>
    </row>
    <row r="2" spans="1:5" ht="23.25" customHeight="1">
      <c r="A2" s="66" t="s">
        <v>1</v>
      </c>
      <c r="B2" s="66"/>
      <c r="C2" s="49" t="s">
        <v>2</v>
      </c>
      <c r="D2" s="49"/>
      <c r="E2" s="17"/>
    </row>
    <row r="3" spans="1:5" ht="22.5" customHeight="1">
      <c r="A3" s="97" t="s">
        <v>3</v>
      </c>
      <c r="B3" s="97"/>
      <c r="C3" s="97" t="s">
        <v>4</v>
      </c>
      <c r="D3" s="97"/>
      <c r="E3" s="102"/>
    </row>
    <row r="4" spans="1:5" ht="22.5" customHeight="1">
      <c r="A4" s="97" t="s">
        <v>5</v>
      </c>
      <c r="B4" s="97" t="s">
        <v>6</v>
      </c>
      <c r="C4" s="97" t="s">
        <v>5</v>
      </c>
      <c r="D4" s="97" t="s">
        <v>6</v>
      </c>
      <c r="E4" s="102"/>
    </row>
    <row r="5" spans="1:5" ht="21" customHeight="1">
      <c r="A5" s="108" t="s">
        <v>7</v>
      </c>
      <c r="B5" s="109">
        <v>7321.92</v>
      </c>
      <c r="C5" s="108" t="s">
        <v>8</v>
      </c>
      <c r="D5" s="109">
        <v>5168.74</v>
      </c>
      <c r="E5" s="102"/>
    </row>
    <row r="6" spans="1:5" ht="21" customHeight="1">
      <c r="A6" s="108" t="s">
        <v>9</v>
      </c>
      <c r="B6" s="109">
        <v>5808.22</v>
      </c>
      <c r="C6" s="108" t="s">
        <v>10</v>
      </c>
      <c r="D6" s="109">
        <v>4521.98</v>
      </c>
      <c r="E6" s="102"/>
    </row>
    <row r="7" spans="1:5" ht="21" customHeight="1">
      <c r="A7" s="108" t="s">
        <v>11</v>
      </c>
      <c r="B7" s="109">
        <v>1513.7</v>
      </c>
      <c r="C7" s="108" t="s">
        <v>12</v>
      </c>
      <c r="D7" s="109">
        <v>306</v>
      </c>
      <c r="E7" s="102"/>
    </row>
    <row r="8" spans="1:5" ht="21" customHeight="1">
      <c r="A8" s="108" t="s">
        <v>13</v>
      </c>
      <c r="B8" s="109">
        <v>0</v>
      </c>
      <c r="C8" s="108" t="s">
        <v>14</v>
      </c>
      <c r="D8" s="109">
        <v>340.76</v>
      </c>
      <c r="E8" s="102"/>
    </row>
    <row r="9" spans="1:5" ht="21" customHeight="1">
      <c r="A9" s="108" t="s">
        <v>15</v>
      </c>
      <c r="B9" s="109">
        <v>180</v>
      </c>
      <c r="C9" s="108" t="s">
        <v>16</v>
      </c>
      <c r="D9" s="109">
        <v>6624.21</v>
      </c>
      <c r="E9" s="102"/>
    </row>
    <row r="10" spans="1:5" ht="21" customHeight="1">
      <c r="A10" s="108" t="s">
        <v>17</v>
      </c>
      <c r="B10" s="109">
        <v>1304.1</v>
      </c>
      <c r="C10" s="108" t="s">
        <v>18</v>
      </c>
      <c r="D10" s="109">
        <v>149.1</v>
      </c>
      <c r="E10" s="102"/>
    </row>
    <row r="11" spans="1:5" ht="21" customHeight="1">
      <c r="A11" s="108" t="s">
        <v>19</v>
      </c>
      <c r="B11" s="109">
        <v>0</v>
      </c>
      <c r="C11" s="108" t="s">
        <v>20</v>
      </c>
      <c r="D11" s="109">
        <v>0</v>
      </c>
      <c r="E11" s="102"/>
    </row>
    <row r="12" spans="1:5" ht="21" customHeight="1">
      <c r="A12" s="108" t="s">
        <v>21</v>
      </c>
      <c r="B12" s="109">
        <v>19.2</v>
      </c>
      <c r="C12" s="108" t="s">
        <v>22</v>
      </c>
      <c r="D12" s="109">
        <v>10</v>
      </c>
      <c r="E12" s="102"/>
    </row>
    <row r="13" spans="1:5" ht="21" customHeight="1">
      <c r="A13" s="108" t="s">
        <v>23</v>
      </c>
      <c r="B13" s="109">
        <v>10.4</v>
      </c>
      <c r="C13" s="108" t="s">
        <v>24</v>
      </c>
      <c r="D13" s="109">
        <v>0</v>
      </c>
      <c r="E13" s="102"/>
    </row>
    <row r="14" spans="1:5" ht="21" customHeight="1">
      <c r="A14" s="108" t="s">
        <v>25</v>
      </c>
      <c r="B14" s="109">
        <v>19.9</v>
      </c>
      <c r="C14" s="108" t="s">
        <v>26</v>
      </c>
      <c r="D14" s="109">
        <v>980</v>
      </c>
      <c r="E14" s="102"/>
    </row>
    <row r="15" spans="1:5" ht="21" customHeight="1">
      <c r="A15" s="108" t="s">
        <v>27</v>
      </c>
      <c r="B15" s="109">
        <v>0</v>
      </c>
      <c r="C15" s="108" t="s">
        <v>28</v>
      </c>
      <c r="D15" s="109">
        <v>5485.11</v>
      </c>
      <c r="E15" s="102"/>
    </row>
    <row r="16" spans="1:5" ht="21" customHeight="1">
      <c r="A16" s="108" t="s">
        <v>29</v>
      </c>
      <c r="B16" s="109">
        <v>19.9</v>
      </c>
      <c r="C16" s="107"/>
      <c r="D16" s="109"/>
      <c r="E16" s="102"/>
    </row>
    <row r="17" spans="1:5" ht="21" customHeight="1">
      <c r="A17" s="108" t="s">
        <v>30</v>
      </c>
      <c r="B17" s="109">
        <v>0</v>
      </c>
      <c r="C17" s="107"/>
      <c r="D17" s="109"/>
      <c r="E17" s="102"/>
    </row>
    <row r="18" spans="1:5" ht="21" customHeight="1">
      <c r="A18" s="108" t="s">
        <v>31</v>
      </c>
      <c r="B18" s="109">
        <v>0</v>
      </c>
      <c r="C18" s="107" t="s">
        <v>32</v>
      </c>
      <c r="D18" s="109">
        <v>11792.95</v>
      </c>
      <c r="E18" s="102"/>
    </row>
    <row r="19" spans="1:5" ht="21" customHeight="1">
      <c r="A19" s="108" t="s">
        <v>33</v>
      </c>
      <c r="B19" s="109">
        <v>4451.13</v>
      </c>
      <c r="C19" s="108"/>
      <c r="D19" s="109"/>
      <c r="E19" s="102"/>
    </row>
    <row r="20" spans="1:5" ht="21" customHeight="1">
      <c r="A20" s="108" t="s">
        <v>34</v>
      </c>
      <c r="B20" s="109">
        <v>0</v>
      </c>
      <c r="C20" s="108" t="s">
        <v>35</v>
      </c>
      <c r="D20" s="109"/>
      <c r="E20" s="102"/>
    </row>
    <row r="21" spans="1:5" ht="21" customHeight="1">
      <c r="A21" s="107" t="s">
        <v>36</v>
      </c>
      <c r="B21" s="109">
        <v>11792.95</v>
      </c>
      <c r="C21" s="108" t="s">
        <v>37</v>
      </c>
      <c r="D21" s="109"/>
      <c r="E21" s="102"/>
    </row>
    <row r="22" spans="1:5" ht="21" customHeight="1">
      <c r="A22" s="108" t="s">
        <v>38</v>
      </c>
      <c r="B22" s="109">
        <v>0</v>
      </c>
      <c r="C22" s="108" t="s">
        <v>39</v>
      </c>
      <c r="D22" s="109"/>
      <c r="E22" s="102"/>
    </row>
    <row r="23" spans="1:5" ht="21" customHeight="1">
      <c r="A23" s="107" t="s">
        <v>40</v>
      </c>
      <c r="B23" s="109">
        <v>11792.95</v>
      </c>
      <c r="C23" s="107" t="s">
        <v>41</v>
      </c>
      <c r="D23" s="109">
        <v>11792.95</v>
      </c>
      <c r="E23" s="102"/>
    </row>
    <row r="24" spans="1:5" ht="21" customHeight="1">
      <c r="A24" s="102"/>
      <c r="C24" s="102"/>
      <c r="D24" s="102"/>
      <c r="E24" s="17"/>
    </row>
  </sheetData>
  <sheetProtection/>
  <mergeCells count="5">
    <mergeCell ref="A1:D1"/>
    <mergeCell ref="A2:B2"/>
    <mergeCell ref="C2:D2"/>
    <mergeCell ref="A3:B3"/>
    <mergeCell ref="C3:D3"/>
  </mergeCells>
  <printOptions/>
  <pageMargins left="1.04" right="0.15748031496062992" top="0.56" bottom="0.43000000000000005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H6" sqref="H6"/>
    </sheetView>
  </sheetViews>
  <sheetFormatPr defaultColWidth="9.00390625" defaultRowHeight="15"/>
  <cols>
    <col min="1" max="1" width="5.00390625" style="0" customWidth="1"/>
    <col min="2" max="2" width="11.00390625" style="0" customWidth="1"/>
    <col min="3" max="3" width="8.28125" style="0" customWidth="1"/>
    <col min="4" max="4" width="7.28125" style="0" customWidth="1"/>
    <col min="5" max="5" width="4.8515625" style="0" customWidth="1"/>
    <col min="6" max="6" width="5.140625" style="0" customWidth="1"/>
    <col min="7" max="7" width="6.28125" style="0" customWidth="1"/>
    <col min="8" max="8" width="7.28125" style="0" customWidth="1"/>
    <col min="9" max="9" width="7.7109375" style="0" customWidth="1"/>
    <col min="10" max="10" width="7.421875" style="0" customWidth="1"/>
    <col min="11" max="11" width="15.8515625" style="0" customWidth="1"/>
    <col min="12" max="12" width="26.421875" style="0" customWidth="1"/>
    <col min="13" max="13" width="17.140625" style="0" customWidth="1"/>
    <col min="14" max="14" width="11.421875" style="0" customWidth="1"/>
  </cols>
  <sheetData>
    <row r="1" spans="1:14" ht="34.5" customHeight="1">
      <c r="A1" s="2"/>
      <c r="B1" s="3" t="s">
        <v>315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 customHeight="1">
      <c r="A2" s="4"/>
      <c r="B2" s="5"/>
      <c r="C2" s="5"/>
      <c r="D2" s="6"/>
      <c r="E2" s="7"/>
      <c r="F2" s="7"/>
      <c r="G2" s="7"/>
      <c r="H2" s="8"/>
      <c r="I2" s="18"/>
      <c r="J2" s="18"/>
      <c r="K2" s="18"/>
      <c r="L2" s="18"/>
      <c r="M2" s="19" t="s">
        <v>43</v>
      </c>
      <c r="N2" s="19"/>
    </row>
    <row r="3" spans="1:14" ht="29.25" customHeight="1">
      <c r="A3" s="9" t="s">
        <v>44</v>
      </c>
      <c r="B3" s="9" t="s">
        <v>45</v>
      </c>
      <c r="C3" s="10" t="s">
        <v>316</v>
      </c>
      <c r="D3" s="10"/>
      <c r="E3" s="10"/>
      <c r="F3" s="10"/>
      <c r="G3" s="10"/>
      <c r="H3" s="10"/>
      <c r="I3" s="10"/>
      <c r="J3" s="10"/>
      <c r="K3" s="13" t="s">
        <v>317</v>
      </c>
      <c r="L3" s="13" t="s">
        <v>318</v>
      </c>
      <c r="M3" s="10" t="s">
        <v>319</v>
      </c>
      <c r="N3" s="10"/>
    </row>
    <row r="4" spans="1:14" ht="24" customHeight="1">
      <c r="A4" s="11"/>
      <c r="B4" s="11"/>
      <c r="C4" s="10" t="s">
        <v>320</v>
      </c>
      <c r="D4" s="10" t="s">
        <v>321</v>
      </c>
      <c r="E4" s="10"/>
      <c r="F4" s="10"/>
      <c r="G4" s="10"/>
      <c r="H4" s="10"/>
      <c r="I4" s="10" t="s">
        <v>322</v>
      </c>
      <c r="J4" s="10"/>
      <c r="K4" s="13"/>
      <c r="L4" s="10"/>
      <c r="M4" s="10" t="s">
        <v>323</v>
      </c>
      <c r="N4" s="10" t="s">
        <v>324</v>
      </c>
    </row>
    <row r="5" spans="1:14" ht="71.25" customHeight="1">
      <c r="A5" s="12"/>
      <c r="B5" s="12"/>
      <c r="C5" s="10"/>
      <c r="D5" s="13" t="s">
        <v>119</v>
      </c>
      <c r="E5" s="13" t="s">
        <v>325</v>
      </c>
      <c r="F5" s="13" t="s">
        <v>326</v>
      </c>
      <c r="G5" s="13" t="s">
        <v>327</v>
      </c>
      <c r="H5" s="13" t="s">
        <v>328</v>
      </c>
      <c r="I5" s="13" t="s">
        <v>74</v>
      </c>
      <c r="J5" s="13" t="s">
        <v>75</v>
      </c>
      <c r="K5" s="13"/>
      <c r="L5" s="10"/>
      <c r="M5" s="10"/>
      <c r="N5" s="10"/>
    </row>
    <row r="6" spans="1:14" s="1" customFormat="1" ht="246.75" customHeight="1">
      <c r="A6" s="14">
        <v>30401</v>
      </c>
      <c r="B6" s="15" t="s">
        <v>64</v>
      </c>
      <c r="C6" s="16">
        <v>11792.95</v>
      </c>
      <c r="D6" s="16">
        <v>7321.92</v>
      </c>
      <c r="E6" s="16"/>
      <c r="F6" s="16"/>
      <c r="G6" s="16">
        <v>19.9</v>
      </c>
      <c r="H6" s="16">
        <v>4451.13</v>
      </c>
      <c r="I6" s="16">
        <v>5168.74</v>
      </c>
      <c r="J6" s="16">
        <v>6624.21</v>
      </c>
      <c r="K6" s="20" t="s">
        <v>329</v>
      </c>
      <c r="L6" s="21" t="s">
        <v>330</v>
      </c>
      <c r="M6" s="20" t="s">
        <v>331</v>
      </c>
      <c r="N6" s="22" t="s">
        <v>332</v>
      </c>
    </row>
    <row r="7" ht="29.25" customHeight="1">
      <c r="A7" s="17"/>
    </row>
    <row r="8" ht="29.25" customHeight="1"/>
    <row r="9" ht="19.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1.75" customHeight="1"/>
  </sheetData>
  <sheetProtection/>
  <mergeCells count="14">
    <mergeCell ref="B1:N1"/>
    <mergeCell ref="B2:C2"/>
    <mergeCell ref="M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3" right="0.16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F15" sqref="F15"/>
    </sheetView>
  </sheetViews>
  <sheetFormatPr defaultColWidth="9.00390625" defaultRowHeight="15"/>
  <cols>
    <col min="1" max="1" width="7.57421875" style="0" customWidth="1"/>
    <col min="2" max="2" width="14.8515625" style="0" customWidth="1"/>
    <col min="3" max="3" width="0.13671875" style="0" customWidth="1"/>
    <col min="4" max="5" width="8.7109375" style="0" customWidth="1"/>
    <col min="6" max="7" width="7.28125" style="0" customWidth="1"/>
    <col min="8" max="8" width="8.421875" style="0" customWidth="1"/>
    <col min="9" max="9" width="6.421875" style="0" customWidth="1"/>
    <col min="10" max="10" width="9.00390625" style="0" customWidth="1"/>
    <col min="11" max="11" width="8.28125" style="0" customWidth="1"/>
    <col min="12" max="12" width="6.57421875" style="0" customWidth="1"/>
    <col min="13" max="13" width="7.00390625" style="0" customWidth="1"/>
    <col min="14" max="14" width="8.421875" style="0" customWidth="1"/>
    <col min="15" max="15" width="6.140625" style="0" customWidth="1"/>
    <col min="16" max="16" width="9.00390625" style="0" customWidth="1"/>
    <col min="17" max="17" width="5.7109375" style="0" customWidth="1"/>
    <col min="18" max="18" width="5.00390625" style="0" customWidth="1"/>
    <col min="19" max="19" width="2.00390625" style="0" customWidth="1"/>
  </cols>
  <sheetData>
    <row r="1" spans="1:19" ht="37.5" customHeight="1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5"/>
    </row>
    <row r="2" spans="1:19" ht="26.25" customHeight="1">
      <c r="A2" s="60" t="s">
        <v>1</v>
      </c>
      <c r="B2" s="60"/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92" t="s">
        <v>43</v>
      </c>
      <c r="P2" s="92"/>
      <c r="Q2" s="92"/>
      <c r="R2" s="92"/>
      <c r="S2" s="65"/>
    </row>
    <row r="3" spans="1:19" ht="24" customHeight="1">
      <c r="A3" s="107" t="s">
        <v>44</v>
      </c>
      <c r="B3" s="107" t="s">
        <v>45</v>
      </c>
      <c r="C3" s="107" t="s">
        <v>46</v>
      </c>
      <c r="D3" s="107" t="s">
        <v>47</v>
      </c>
      <c r="E3" s="107" t="s">
        <v>48</v>
      </c>
      <c r="F3" s="107" t="s">
        <v>49</v>
      </c>
      <c r="G3" s="107"/>
      <c r="H3" s="107"/>
      <c r="I3" s="107"/>
      <c r="J3" s="107"/>
      <c r="K3" s="107"/>
      <c r="L3" s="107" t="s">
        <v>50</v>
      </c>
      <c r="M3" s="107"/>
      <c r="N3" s="107"/>
      <c r="O3" s="107" t="s">
        <v>51</v>
      </c>
      <c r="P3" s="107" t="s">
        <v>52</v>
      </c>
      <c r="Q3" s="107" t="s">
        <v>53</v>
      </c>
      <c r="R3" s="107" t="s">
        <v>54</v>
      </c>
      <c r="S3" s="66"/>
    </row>
    <row r="4" spans="1:19" ht="51.75" customHeight="1">
      <c r="A4" s="107"/>
      <c r="B4" s="107"/>
      <c r="C4" s="107"/>
      <c r="D4" s="107"/>
      <c r="E4" s="107"/>
      <c r="F4" s="107" t="s">
        <v>55</v>
      </c>
      <c r="G4" s="107" t="s">
        <v>56</v>
      </c>
      <c r="H4" s="107" t="s">
        <v>57</v>
      </c>
      <c r="I4" s="107" t="s">
        <v>58</v>
      </c>
      <c r="J4" s="107" t="s">
        <v>59</v>
      </c>
      <c r="K4" s="107" t="s">
        <v>53</v>
      </c>
      <c r="L4" s="107" t="s">
        <v>60</v>
      </c>
      <c r="M4" s="107" t="s">
        <v>61</v>
      </c>
      <c r="N4" s="107" t="s">
        <v>53</v>
      </c>
      <c r="O4" s="107"/>
      <c r="P4" s="107"/>
      <c r="Q4" s="107"/>
      <c r="R4" s="107"/>
      <c r="S4" s="66"/>
    </row>
    <row r="5" spans="1:19" ht="23.25" customHeight="1">
      <c r="A5" s="62" t="s">
        <v>62</v>
      </c>
      <c r="B5" s="62" t="s">
        <v>63</v>
      </c>
      <c r="C5" s="62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6"/>
    </row>
    <row r="6" spans="1:19" ht="23.25" customHeight="1">
      <c r="A6" s="50"/>
      <c r="B6" s="88" t="s">
        <v>64</v>
      </c>
      <c r="C6" s="62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6"/>
    </row>
    <row r="7" spans="1:19" ht="23.25" customHeight="1">
      <c r="A7" s="54">
        <v>304</v>
      </c>
      <c r="B7" s="88" t="s">
        <v>64</v>
      </c>
      <c r="C7" s="62"/>
      <c r="D7" s="64">
        <v>11792.95</v>
      </c>
      <c r="E7" s="64">
        <v>5808.22</v>
      </c>
      <c r="F7" s="64"/>
      <c r="G7" s="64">
        <v>180</v>
      </c>
      <c r="H7" s="64">
        <v>1304.1</v>
      </c>
      <c r="I7" s="64"/>
      <c r="J7" s="64">
        <v>19.2</v>
      </c>
      <c r="K7" s="64">
        <v>10.4</v>
      </c>
      <c r="L7" s="64"/>
      <c r="M7" s="64">
        <v>19.9</v>
      </c>
      <c r="N7" s="64"/>
      <c r="O7" s="64"/>
      <c r="P7" s="64">
        <v>4451.13</v>
      </c>
      <c r="Q7" s="64"/>
      <c r="R7" s="64"/>
      <c r="S7" s="66"/>
    </row>
    <row r="8" spans="1:19" ht="23.25" customHeight="1">
      <c r="A8" s="54">
        <v>30401</v>
      </c>
      <c r="B8" s="88" t="s">
        <v>65</v>
      </c>
      <c r="C8" s="62">
        <v>1</v>
      </c>
      <c r="D8" s="64">
        <v>11792.95</v>
      </c>
      <c r="E8" s="64">
        <v>5808.22</v>
      </c>
      <c r="F8" s="64"/>
      <c r="G8" s="64">
        <v>180</v>
      </c>
      <c r="H8" s="64">
        <v>1304.1</v>
      </c>
      <c r="I8" s="64"/>
      <c r="J8" s="64">
        <v>19.2</v>
      </c>
      <c r="K8" s="64">
        <v>10.4</v>
      </c>
      <c r="L8" s="64"/>
      <c r="M8" s="64">
        <v>19.9</v>
      </c>
      <c r="N8" s="64"/>
      <c r="O8" s="64"/>
      <c r="P8" s="64">
        <v>4451.13</v>
      </c>
      <c r="Q8" s="64"/>
      <c r="R8" s="64"/>
      <c r="S8" s="66"/>
    </row>
    <row r="9" spans="1:19" ht="23.25" customHeight="1">
      <c r="A9" s="63"/>
      <c r="B9" s="63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6"/>
    </row>
    <row r="10" spans="1:19" ht="11.25" customHeight="1">
      <c r="A10" s="66"/>
      <c r="B10" s="66"/>
      <c r="C10" s="91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5"/>
    </row>
  </sheetData>
  <sheetProtection/>
  <mergeCells count="14">
    <mergeCell ref="A1:R1"/>
    <mergeCell ref="A2:B2"/>
    <mergeCell ref="O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rintOptions/>
  <pageMargins left="0.58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Z1" sqref="Z1:Z16384"/>
    </sheetView>
  </sheetViews>
  <sheetFormatPr defaultColWidth="9.00390625" defaultRowHeight="15"/>
  <cols>
    <col min="1" max="1" width="6.00390625" style="0" customWidth="1"/>
    <col min="2" max="2" width="7.28125" style="0" customWidth="1"/>
    <col min="3" max="3" width="4.57421875" style="0" customWidth="1"/>
    <col min="4" max="4" width="3.421875" style="0" customWidth="1"/>
    <col min="5" max="5" width="3.28125" style="0" customWidth="1"/>
    <col min="6" max="6" width="17.57421875" style="0" customWidth="1"/>
    <col min="7" max="7" width="4.7109375" style="0" hidden="1" customWidth="1"/>
    <col min="8" max="8" width="8.00390625" style="0" customWidth="1"/>
    <col min="9" max="9" width="8.421875" style="0" customWidth="1"/>
    <col min="10" max="10" width="8.00390625" style="0" customWidth="1"/>
    <col min="11" max="12" width="7.28125" style="0" customWidth="1"/>
    <col min="13" max="13" width="8.140625" style="0" customWidth="1"/>
    <col min="14" max="14" width="7.57421875" style="0" customWidth="1"/>
    <col min="15" max="15" width="5.7109375" style="0" customWidth="1"/>
    <col min="16" max="16" width="7.421875" style="0" customWidth="1"/>
    <col min="17" max="17" width="5.7109375" style="0" customWidth="1"/>
    <col min="18" max="18" width="7.140625" style="0" customWidth="1"/>
    <col min="19" max="19" width="7.7109375" style="0" customWidth="1"/>
    <col min="20" max="20" width="5.140625" style="0" customWidth="1"/>
    <col min="21" max="21" width="4.421875" style="0" customWidth="1"/>
    <col min="22" max="22" width="3.8515625" style="0" customWidth="1"/>
    <col min="23" max="23" width="9.00390625" style="0" hidden="1" customWidth="1"/>
    <col min="24" max="24" width="2.00390625" style="0" customWidth="1"/>
  </cols>
  <sheetData>
    <row r="1" spans="1:24" ht="25.5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17"/>
      <c r="X1" s="17"/>
    </row>
    <row r="2" spans="1:24" ht="21" customHeight="1">
      <c r="A2" s="98" t="s">
        <v>1</v>
      </c>
      <c r="B2" s="98"/>
      <c r="C2" s="98"/>
      <c r="D2" s="98"/>
      <c r="E2" s="98"/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1" t="s">
        <v>67</v>
      </c>
      <c r="S2" s="101"/>
      <c r="T2" s="101"/>
      <c r="U2" s="101"/>
      <c r="V2" s="101"/>
      <c r="W2" s="17"/>
      <c r="X2" s="17"/>
    </row>
    <row r="3" spans="1:24" ht="20.25" customHeight="1">
      <c r="A3" s="50" t="s">
        <v>68</v>
      </c>
      <c r="B3" s="50" t="s">
        <v>69</v>
      </c>
      <c r="C3" s="50" t="s">
        <v>70</v>
      </c>
      <c r="D3" s="50"/>
      <c r="E3" s="50"/>
      <c r="F3" s="50" t="s">
        <v>71</v>
      </c>
      <c r="G3" s="50" t="s">
        <v>72</v>
      </c>
      <c r="H3" s="50" t="s">
        <v>73</v>
      </c>
      <c r="I3" s="50" t="s">
        <v>74</v>
      </c>
      <c r="J3" s="50"/>
      <c r="K3" s="50"/>
      <c r="L3" s="50"/>
      <c r="M3" s="50" t="s">
        <v>75</v>
      </c>
      <c r="N3" s="50"/>
      <c r="O3" s="50"/>
      <c r="P3" s="50"/>
      <c r="Q3" s="50"/>
      <c r="R3" s="50"/>
      <c r="S3" s="50"/>
      <c r="T3" s="50" t="s">
        <v>76</v>
      </c>
      <c r="U3" s="50" t="s">
        <v>77</v>
      </c>
      <c r="V3" s="50" t="s">
        <v>78</v>
      </c>
      <c r="W3" s="102"/>
      <c r="X3" s="17"/>
    </row>
    <row r="4" spans="1:24" ht="42.75" customHeight="1">
      <c r="A4" s="50"/>
      <c r="B4" s="50"/>
      <c r="C4" s="50" t="s">
        <v>79</v>
      </c>
      <c r="D4" s="50" t="s">
        <v>80</v>
      </c>
      <c r="E4" s="50" t="s">
        <v>81</v>
      </c>
      <c r="F4" s="50"/>
      <c r="G4" s="50"/>
      <c r="H4" s="50"/>
      <c r="I4" s="50" t="s">
        <v>82</v>
      </c>
      <c r="J4" s="50" t="s">
        <v>83</v>
      </c>
      <c r="K4" s="50" t="s">
        <v>84</v>
      </c>
      <c r="L4" s="50" t="s">
        <v>85</v>
      </c>
      <c r="M4" s="50" t="s">
        <v>82</v>
      </c>
      <c r="N4" s="50" t="s">
        <v>86</v>
      </c>
      <c r="O4" s="50" t="s">
        <v>87</v>
      </c>
      <c r="P4" s="50" t="s">
        <v>88</v>
      </c>
      <c r="Q4" s="50" t="s">
        <v>89</v>
      </c>
      <c r="R4" s="50" t="s">
        <v>90</v>
      </c>
      <c r="S4" s="50" t="s">
        <v>91</v>
      </c>
      <c r="T4" s="50"/>
      <c r="U4" s="50"/>
      <c r="V4" s="50"/>
      <c r="W4" s="102"/>
      <c r="X4" s="17"/>
    </row>
    <row r="5" spans="1:24" ht="20.25" customHeight="1">
      <c r="A5" s="50" t="s">
        <v>62</v>
      </c>
      <c r="B5" s="88"/>
      <c r="C5" s="50" t="s">
        <v>92</v>
      </c>
      <c r="D5" s="50" t="s">
        <v>92</v>
      </c>
      <c r="E5" s="50" t="s">
        <v>92</v>
      </c>
      <c r="F5" s="88" t="s">
        <v>93</v>
      </c>
      <c r="G5" s="88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102"/>
      <c r="X5" s="17"/>
    </row>
    <row r="6" spans="1:24" ht="18.75" customHeight="1">
      <c r="A6" s="50" t="s">
        <v>94</v>
      </c>
      <c r="B6" s="88"/>
      <c r="C6" s="50"/>
      <c r="D6" s="50"/>
      <c r="E6" s="50"/>
      <c r="F6" s="88"/>
      <c r="G6" s="88"/>
      <c r="H6" s="55">
        <f>I6+M6</f>
        <v>11792.95</v>
      </c>
      <c r="I6" s="55">
        <v>5168.74</v>
      </c>
      <c r="J6" s="55">
        <v>4521.98</v>
      </c>
      <c r="K6" s="55">
        <v>306</v>
      </c>
      <c r="L6" s="55">
        <v>340.7568</v>
      </c>
      <c r="M6" s="55">
        <v>6624.21</v>
      </c>
      <c r="N6" s="55">
        <v>149.1</v>
      </c>
      <c r="O6" s="55"/>
      <c r="P6" s="55">
        <v>10</v>
      </c>
      <c r="Q6" s="55"/>
      <c r="R6" s="55">
        <v>980</v>
      </c>
      <c r="S6" s="55">
        <v>854.58</v>
      </c>
      <c r="T6" s="55"/>
      <c r="U6" s="55"/>
      <c r="V6" s="55"/>
      <c r="W6" s="102"/>
      <c r="X6" s="17"/>
    </row>
    <row r="7" spans="1:24" ht="18.75" customHeight="1">
      <c r="A7" s="50"/>
      <c r="B7" s="88" t="s">
        <v>82</v>
      </c>
      <c r="C7" s="50"/>
      <c r="D7" s="50"/>
      <c r="E7" s="50"/>
      <c r="F7" s="88"/>
      <c r="G7" s="88"/>
      <c r="H7" s="55">
        <v>11792.95</v>
      </c>
      <c r="I7" s="55">
        <v>5168.74</v>
      </c>
      <c r="J7" s="55">
        <v>4521.98</v>
      </c>
      <c r="K7" s="55">
        <v>306</v>
      </c>
      <c r="L7" s="55">
        <v>340.7568</v>
      </c>
      <c r="M7" s="55">
        <v>6624.21</v>
      </c>
      <c r="N7" s="55">
        <v>149.1</v>
      </c>
      <c r="O7" s="55"/>
      <c r="P7" s="55">
        <v>10</v>
      </c>
      <c r="Q7" s="55"/>
      <c r="R7" s="55">
        <v>980</v>
      </c>
      <c r="S7" s="55">
        <v>854.58</v>
      </c>
      <c r="T7" s="55"/>
      <c r="U7" s="55"/>
      <c r="V7" s="55"/>
      <c r="W7" s="102"/>
      <c r="X7" s="17"/>
    </row>
    <row r="8" spans="1:24" ht="18.75" customHeight="1">
      <c r="A8" s="54">
        <v>304</v>
      </c>
      <c r="B8" s="88" t="s">
        <v>82</v>
      </c>
      <c r="C8" s="50"/>
      <c r="D8" s="50"/>
      <c r="E8" s="50"/>
      <c r="F8" s="88"/>
      <c r="G8" s="88"/>
      <c r="H8" s="55">
        <v>11792.95</v>
      </c>
      <c r="I8" s="55">
        <v>5168.74</v>
      </c>
      <c r="J8" s="55">
        <v>4521.98</v>
      </c>
      <c r="K8" s="55">
        <v>306</v>
      </c>
      <c r="L8" s="55">
        <v>340.7568</v>
      </c>
      <c r="M8" s="55">
        <v>6624.21</v>
      </c>
      <c r="N8" s="55">
        <v>149.1</v>
      </c>
      <c r="O8" s="55"/>
      <c r="P8" s="55">
        <v>10</v>
      </c>
      <c r="Q8" s="55"/>
      <c r="R8" s="55">
        <v>980</v>
      </c>
      <c r="S8" s="55">
        <v>854.58</v>
      </c>
      <c r="T8" s="55"/>
      <c r="U8" s="55"/>
      <c r="V8" s="55"/>
      <c r="W8" s="102"/>
      <c r="X8" s="17"/>
    </row>
    <row r="9" spans="1:24" ht="18.75" customHeight="1">
      <c r="A9" s="54">
        <v>30401</v>
      </c>
      <c r="B9" s="88" t="s">
        <v>82</v>
      </c>
      <c r="C9" s="50"/>
      <c r="D9" s="50"/>
      <c r="E9" s="50"/>
      <c r="F9" s="88"/>
      <c r="G9" s="88"/>
      <c r="H9" s="55">
        <v>11792.95</v>
      </c>
      <c r="I9" s="55">
        <v>5168.74</v>
      </c>
      <c r="J9" s="55">
        <v>4521.98</v>
      </c>
      <c r="K9" s="55">
        <v>306</v>
      </c>
      <c r="L9" s="55">
        <v>340.7568</v>
      </c>
      <c r="M9" s="55">
        <v>6624.21</v>
      </c>
      <c r="N9" s="55">
        <v>149.1</v>
      </c>
      <c r="O9" s="55"/>
      <c r="P9" s="55">
        <v>10</v>
      </c>
      <c r="Q9" s="55"/>
      <c r="R9" s="55">
        <v>980</v>
      </c>
      <c r="S9" s="55">
        <v>854.58</v>
      </c>
      <c r="T9" s="55"/>
      <c r="U9" s="55"/>
      <c r="V9" s="55"/>
      <c r="W9" s="102"/>
      <c r="X9" s="17"/>
    </row>
    <row r="10" spans="1:24" ht="18.75" customHeight="1">
      <c r="A10" s="54">
        <v>30401</v>
      </c>
      <c r="B10" s="100">
        <v>208</v>
      </c>
      <c r="C10" s="54">
        <v>208</v>
      </c>
      <c r="D10" s="54"/>
      <c r="E10" s="54"/>
      <c r="F10" s="88" t="s">
        <v>95</v>
      </c>
      <c r="G10" s="88"/>
      <c r="H10" s="55">
        <v>340.7568</v>
      </c>
      <c r="I10" s="55">
        <v>340.7568</v>
      </c>
      <c r="J10" s="55"/>
      <c r="K10" s="55"/>
      <c r="L10" s="55">
        <v>340.7568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102"/>
      <c r="X10" s="17"/>
    </row>
    <row r="11" spans="1:24" ht="18.75" customHeight="1">
      <c r="A11" s="54">
        <v>30401</v>
      </c>
      <c r="B11" s="100">
        <v>20805</v>
      </c>
      <c r="C11" s="54">
        <v>208</v>
      </c>
      <c r="D11" s="89" t="s">
        <v>96</v>
      </c>
      <c r="E11" s="89"/>
      <c r="F11" s="88" t="s">
        <v>97</v>
      </c>
      <c r="G11" s="88"/>
      <c r="H11" s="55">
        <v>340.7568</v>
      </c>
      <c r="I11" s="55">
        <v>340.7568</v>
      </c>
      <c r="J11" s="55"/>
      <c r="K11" s="55"/>
      <c r="L11" s="55">
        <v>340.7568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02">
        <v>1</v>
      </c>
      <c r="X11" s="17"/>
    </row>
    <row r="12" spans="1:24" ht="18.75" customHeight="1">
      <c r="A12" s="54">
        <v>30401</v>
      </c>
      <c r="B12" s="100">
        <v>2080502</v>
      </c>
      <c r="C12" s="54">
        <v>208</v>
      </c>
      <c r="D12" s="89" t="s">
        <v>96</v>
      </c>
      <c r="E12" s="89" t="s">
        <v>98</v>
      </c>
      <c r="F12" s="88" t="s">
        <v>99</v>
      </c>
      <c r="G12" s="88">
        <v>0</v>
      </c>
      <c r="H12" s="55">
        <v>340.7568</v>
      </c>
      <c r="I12" s="55">
        <v>340.7568</v>
      </c>
      <c r="J12" s="55"/>
      <c r="K12" s="55"/>
      <c r="L12" s="55">
        <v>340.7568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02">
        <v>1</v>
      </c>
      <c r="X12" s="17"/>
    </row>
    <row r="13" spans="1:22" ht="18.75" customHeight="1">
      <c r="A13" s="54">
        <v>30401</v>
      </c>
      <c r="B13" s="100">
        <v>213</v>
      </c>
      <c r="C13" s="54">
        <v>213</v>
      </c>
      <c r="D13" s="89"/>
      <c r="E13" s="89"/>
      <c r="F13" s="88" t="s">
        <v>100</v>
      </c>
      <c r="G13" s="88"/>
      <c r="H13" s="55">
        <v>11452.19</v>
      </c>
      <c r="I13" s="55">
        <v>4827.98</v>
      </c>
      <c r="J13" s="55">
        <v>4521.98</v>
      </c>
      <c r="K13" s="55">
        <v>306</v>
      </c>
      <c r="L13" s="55"/>
      <c r="M13" s="55">
        <v>6624.21</v>
      </c>
      <c r="N13" s="55">
        <v>149.1</v>
      </c>
      <c r="O13" s="55"/>
      <c r="P13" s="55">
        <v>10</v>
      </c>
      <c r="Q13" s="55"/>
      <c r="R13" s="55">
        <v>980</v>
      </c>
      <c r="S13" s="55">
        <v>5485.11</v>
      </c>
      <c r="T13" s="56"/>
      <c r="U13" s="56"/>
      <c r="V13" s="103"/>
    </row>
    <row r="14" spans="1:22" ht="18.75" customHeight="1">
      <c r="A14" s="54">
        <v>30401</v>
      </c>
      <c r="B14" s="100">
        <v>21302</v>
      </c>
      <c r="C14" s="54">
        <v>213</v>
      </c>
      <c r="D14" s="89" t="s">
        <v>98</v>
      </c>
      <c r="E14" s="89"/>
      <c r="F14" s="88" t="s">
        <v>101</v>
      </c>
      <c r="G14" s="88"/>
      <c r="H14" s="55">
        <v>11452.19</v>
      </c>
      <c r="I14" s="55">
        <v>4827.98</v>
      </c>
      <c r="J14" s="55">
        <v>4521.98</v>
      </c>
      <c r="K14" s="55">
        <v>306</v>
      </c>
      <c r="L14" s="55"/>
      <c r="M14" s="55">
        <v>6624.21</v>
      </c>
      <c r="N14" s="55">
        <v>149.1</v>
      </c>
      <c r="O14" s="55"/>
      <c r="P14" s="55">
        <v>10</v>
      </c>
      <c r="Q14" s="55"/>
      <c r="R14" s="55">
        <v>980</v>
      </c>
      <c r="S14" s="55">
        <v>5485.11</v>
      </c>
      <c r="T14" s="56"/>
      <c r="U14" s="56"/>
      <c r="V14" s="56"/>
    </row>
    <row r="15" spans="1:22" ht="18.75" customHeight="1">
      <c r="A15" s="54">
        <v>30401</v>
      </c>
      <c r="B15" s="100">
        <v>2130201</v>
      </c>
      <c r="C15" s="54">
        <v>213</v>
      </c>
      <c r="D15" s="89" t="s">
        <v>98</v>
      </c>
      <c r="E15" s="89" t="s">
        <v>102</v>
      </c>
      <c r="F15" s="88" t="s">
        <v>103</v>
      </c>
      <c r="G15" s="88">
        <v>0</v>
      </c>
      <c r="H15" s="55">
        <v>335.9943</v>
      </c>
      <c r="I15" s="55">
        <v>335.9943</v>
      </c>
      <c r="J15" s="55">
        <v>316.9943</v>
      </c>
      <c r="K15" s="55">
        <v>19</v>
      </c>
      <c r="L15" s="55"/>
      <c r="M15" s="55"/>
      <c r="N15" s="55"/>
      <c r="O15" s="55"/>
      <c r="P15" s="55"/>
      <c r="Q15" s="55"/>
      <c r="R15" s="55"/>
      <c r="S15" s="55"/>
      <c r="T15" s="56"/>
      <c r="U15" s="56"/>
      <c r="V15" s="56"/>
    </row>
    <row r="16" spans="1:22" ht="18.75" customHeight="1">
      <c r="A16" s="54">
        <v>30401</v>
      </c>
      <c r="B16" s="100">
        <v>2130204</v>
      </c>
      <c r="C16" s="54">
        <v>213</v>
      </c>
      <c r="D16" s="89" t="s">
        <v>98</v>
      </c>
      <c r="E16" s="89" t="s">
        <v>104</v>
      </c>
      <c r="F16" s="88" t="s">
        <v>105</v>
      </c>
      <c r="G16" s="88">
        <v>0</v>
      </c>
      <c r="H16" s="55">
        <v>4491.99</v>
      </c>
      <c r="I16" s="55">
        <v>4491.99</v>
      </c>
      <c r="J16" s="55">
        <v>4204.99</v>
      </c>
      <c r="K16" s="55">
        <v>287</v>
      </c>
      <c r="L16" s="55"/>
      <c r="M16" s="55"/>
      <c r="N16" s="55"/>
      <c r="O16" s="55"/>
      <c r="P16" s="55"/>
      <c r="Q16" s="55"/>
      <c r="R16" s="55"/>
      <c r="S16" s="55"/>
      <c r="T16" s="56"/>
      <c r="U16" s="56"/>
      <c r="V16" s="56"/>
    </row>
    <row r="17" spans="1:22" ht="18.75" customHeight="1">
      <c r="A17" s="54">
        <v>30401</v>
      </c>
      <c r="B17" s="100">
        <v>2130205</v>
      </c>
      <c r="C17" s="54">
        <v>213</v>
      </c>
      <c r="D17" s="89" t="s">
        <v>98</v>
      </c>
      <c r="E17" s="89" t="s">
        <v>106</v>
      </c>
      <c r="F17" s="88" t="s">
        <v>107</v>
      </c>
      <c r="G17" s="88">
        <v>0</v>
      </c>
      <c r="H17" s="55">
        <v>2562.82</v>
      </c>
      <c r="I17" s="55"/>
      <c r="J17" s="55"/>
      <c r="K17" s="55"/>
      <c r="L17" s="55"/>
      <c r="M17" s="55">
        <v>2562.82</v>
      </c>
      <c r="N17" s="55">
        <v>13.42</v>
      </c>
      <c r="O17" s="55"/>
      <c r="P17" s="55">
        <v>10</v>
      </c>
      <c r="Q17" s="55"/>
      <c r="R17" s="55">
        <v>980</v>
      </c>
      <c r="S17" s="55">
        <v>1559.4</v>
      </c>
      <c r="T17" s="56"/>
      <c r="U17" s="56"/>
      <c r="V17" s="56"/>
    </row>
    <row r="18" spans="1:22" ht="18.75" customHeight="1">
      <c r="A18" s="54">
        <v>30401</v>
      </c>
      <c r="B18" s="100">
        <v>2130207</v>
      </c>
      <c r="C18" s="54">
        <v>213</v>
      </c>
      <c r="D18" s="89" t="s">
        <v>98</v>
      </c>
      <c r="E18" s="89" t="s">
        <v>108</v>
      </c>
      <c r="F18" s="88" t="s">
        <v>109</v>
      </c>
      <c r="G18" s="88">
        <v>0</v>
      </c>
      <c r="H18" s="55">
        <v>1907.44</v>
      </c>
      <c r="I18" s="55"/>
      <c r="J18" s="55"/>
      <c r="K18" s="55"/>
      <c r="L18" s="55"/>
      <c r="M18" s="55">
        <v>1907.44</v>
      </c>
      <c r="N18" s="55"/>
      <c r="O18" s="55"/>
      <c r="P18" s="55"/>
      <c r="Q18" s="55"/>
      <c r="R18" s="55"/>
      <c r="S18" s="55">
        <v>1907.44</v>
      </c>
      <c r="T18" s="56"/>
      <c r="U18" s="56"/>
      <c r="V18" s="56"/>
    </row>
    <row r="19" spans="1:22" ht="18.75" customHeight="1">
      <c r="A19" s="54">
        <v>30401</v>
      </c>
      <c r="B19" s="100">
        <v>2130212</v>
      </c>
      <c r="C19" s="54">
        <v>213</v>
      </c>
      <c r="D19" s="89" t="s">
        <v>98</v>
      </c>
      <c r="E19" s="54">
        <v>12</v>
      </c>
      <c r="F19" s="88" t="s">
        <v>110</v>
      </c>
      <c r="G19" s="88">
        <v>0</v>
      </c>
      <c r="H19" s="55">
        <v>10</v>
      </c>
      <c r="I19" s="55"/>
      <c r="J19" s="55"/>
      <c r="K19" s="55"/>
      <c r="L19" s="55"/>
      <c r="M19" s="55">
        <v>10</v>
      </c>
      <c r="N19" s="55">
        <v>10</v>
      </c>
      <c r="O19" s="55"/>
      <c r="P19" s="55"/>
      <c r="Q19" s="55"/>
      <c r="R19" s="55"/>
      <c r="S19" s="55"/>
      <c r="T19" s="56"/>
      <c r="U19" s="56"/>
      <c r="V19" s="56"/>
    </row>
    <row r="20" spans="1:22" ht="18.75" customHeight="1">
      <c r="A20" s="54">
        <v>30401</v>
      </c>
      <c r="B20" s="100">
        <v>2130213</v>
      </c>
      <c r="C20" s="54">
        <v>213</v>
      </c>
      <c r="D20" s="89" t="s">
        <v>98</v>
      </c>
      <c r="E20" s="54">
        <v>13</v>
      </c>
      <c r="F20" s="88" t="s">
        <v>111</v>
      </c>
      <c r="G20" s="88">
        <v>0</v>
      </c>
      <c r="H20" s="55">
        <v>1017.26</v>
      </c>
      <c r="I20" s="55"/>
      <c r="J20" s="55"/>
      <c r="K20" s="55"/>
      <c r="L20" s="55"/>
      <c r="M20" s="55">
        <v>1017.26</v>
      </c>
      <c r="N20" s="55">
        <v>112.68</v>
      </c>
      <c r="O20" s="55"/>
      <c r="P20" s="55"/>
      <c r="Q20" s="55"/>
      <c r="R20" s="55"/>
      <c r="S20" s="55">
        <v>904.58</v>
      </c>
      <c r="T20" s="56"/>
      <c r="U20" s="56"/>
      <c r="V20" s="56"/>
    </row>
    <row r="21" spans="1:22" ht="18.75" customHeight="1">
      <c r="A21" s="54">
        <v>30401</v>
      </c>
      <c r="B21" s="100">
        <v>2130234</v>
      </c>
      <c r="C21" s="54">
        <v>213</v>
      </c>
      <c r="D21" s="89" t="s">
        <v>98</v>
      </c>
      <c r="E21" s="54">
        <v>34</v>
      </c>
      <c r="F21" s="88" t="s">
        <v>112</v>
      </c>
      <c r="G21" s="88"/>
      <c r="H21" s="55">
        <v>880</v>
      </c>
      <c r="I21" s="55"/>
      <c r="J21" s="55"/>
      <c r="K21" s="55"/>
      <c r="L21" s="55"/>
      <c r="M21" s="55">
        <v>880</v>
      </c>
      <c r="N21" s="55"/>
      <c r="O21" s="55"/>
      <c r="P21" s="55"/>
      <c r="Q21" s="55"/>
      <c r="R21" s="55"/>
      <c r="S21" s="55">
        <v>880</v>
      </c>
      <c r="T21" s="56"/>
      <c r="U21" s="56"/>
      <c r="V21" s="56"/>
    </row>
    <row r="22" spans="1:22" ht="18.75" customHeight="1">
      <c r="A22" s="54">
        <v>30401</v>
      </c>
      <c r="B22" s="100">
        <v>2130299</v>
      </c>
      <c r="C22" s="54">
        <v>213</v>
      </c>
      <c r="D22" s="89" t="s">
        <v>98</v>
      </c>
      <c r="E22" s="54">
        <v>99</v>
      </c>
      <c r="F22" s="88" t="s">
        <v>113</v>
      </c>
      <c r="G22" s="88">
        <v>0</v>
      </c>
      <c r="H22" s="55">
        <v>246.69</v>
      </c>
      <c r="I22" s="55"/>
      <c r="J22" s="55"/>
      <c r="K22" s="55"/>
      <c r="L22" s="55"/>
      <c r="M22" s="55">
        <v>246.69</v>
      </c>
      <c r="N22" s="55">
        <v>13</v>
      </c>
      <c r="O22" s="55"/>
      <c r="P22" s="55"/>
      <c r="Q22" s="55"/>
      <c r="R22" s="55"/>
      <c r="S22" s="55">
        <v>233.69</v>
      </c>
      <c r="T22" s="56"/>
      <c r="U22" s="56"/>
      <c r="V22" s="56"/>
    </row>
  </sheetData>
  <sheetProtection/>
  <mergeCells count="14">
    <mergeCell ref="A1:V1"/>
    <mergeCell ref="A2:F2"/>
    <mergeCell ref="R2:V2"/>
    <mergeCell ref="C3:E3"/>
    <mergeCell ref="I3:L3"/>
    <mergeCell ref="M3:S3"/>
    <mergeCell ref="A3:A4"/>
    <mergeCell ref="B3:B4"/>
    <mergeCell ref="F3:F4"/>
    <mergeCell ref="G3:G4"/>
    <mergeCell ref="H3:H4"/>
    <mergeCell ref="T3:T4"/>
    <mergeCell ref="U3:U4"/>
    <mergeCell ref="V3:V4"/>
  </mergeCells>
  <printOptions/>
  <pageMargins left="0.36" right="0.1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31" sqref="F31"/>
    </sheetView>
  </sheetViews>
  <sheetFormatPr defaultColWidth="9.00390625" defaultRowHeight="15"/>
  <cols>
    <col min="1" max="1" width="32.8515625" style="0" customWidth="1"/>
    <col min="2" max="2" width="10.00390625" style="90" customWidth="1"/>
    <col min="3" max="3" width="28.140625" style="0" customWidth="1"/>
    <col min="4" max="4" width="9.28125" style="90" customWidth="1"/>
    <col min="5" max="5" width="9.7109375" style="90" customWidth="1"/>
    <col min="6" max="6" width="8.7109375" style="0" customWidth="1"/>
    <col min="7" max="7" width="2.00390625" style="0" customWidth="1"/>
  </cols>
  <sheetData>
    <row r="1" spans="1:7" ht="30.75" customHeight="1">
      <c r="A1" s="67" t="s">
        <v>114</v>
      </c>
      <c r="B1" s="67"/>
      <c r="C1" s="67"/>
      <c r="D1" s="67"/>
      <c r="E1" s="67"/>
      <c r="F1" s="67"/>
      <c r="G1" s="65"/>
    </row>
    <row r="2" spans="1:7" ht="16.5" customHeight="1">
      <c r="A2" s="66" t="s">
        <v>1</v>
      </c>
      <c r="B2" s="91"/>
      <c r="C2" s="66"/>
      <c r="D2" s="92" t="s">
        <v>43</v>
      </c>
      <c r="E2" s="92"/>
      <c r="F2" s="92"/>
      <c r="G2" s="65"/>
    </row>
    <row r="3" spans="1:7" ht="25.5" customHeight="1">
      <c r="A3" s="62" t="s">
        <v>115</v>
      </c>
      <c r="B3" s="62"/>
      <c r="C3" s="62" t="s">
        <v>116</v>
      </c>
      <c r="D3" s="62"/>
      <c r="E3" s="62"/>
      <c r="F3" s="62"/>
      <c r="G3" s="66"/>
    </row>
    <row r="4" spans="1:7" ht="31.5" customHeight="1">
      <c r="A4" s="62" t="s">
        <v>117</v>
      </c>
      <c r="B4" s="62" t="s">
        <v>6</v>
      </c>
      <c r="C4" s="62" t="s">
        <v>118</v>
      </c>
      <c r="D4" s="62" t="s">
        <v>47</v>
      </c>
      <c r="E4" s="62" t="s">
        <v>119</v>
      </c>
      <c r="F4" s="62" t="s">
        <v>120</v>
      </c>
      <c r="G4" s="66"/>
    </row>
    <row r="5" spans="1:7" ht="21.75" customHeight="1">
      <c r="A5" s="63" t="s">
        <v>121</v>
      </c>
      <c r="B5" s="93">
        <v>7321.92</v>
      </c>
      <c r="C5" s="94" t="s">
        <v>122</v>
      </c>
      <c r="D5" s="95"/>
      <c r="E5" s="95"/>
      <c r="F5" s="64"/>
      <c r="G5" s="66"/>
    </row>
    <row r="6" spans="1:7" ht="21.75" customHeight="1">
      <c r="A6" s="63" t="s">
        <v>123</v>
      </c>
      <c r="B6" s="93">
        <v>5808.22</v>
      </c>
      <c r="C6" s="94" t="s">
        <v>124</v>
      </c>
      <c r="D6" s="95"/>
      <c r="E6" s="95"/>
      <c r="F6" s="64"/>
      <c r="G6" s="66"/>
    </row>
    <row r="7" spans="1:7" ht="21.75" customHeight="1">
      <c r="A7" s="96" t="s">
        <v>125</v>
      </c>
      <c r="B7" s="93">
        <v>1513.7</v>
      </c>
      <c r="C7" s="94" t="s">
        <v>126</v>
      </c>
      <c r="D7" s="95"/>
      <c r="E7" s="95"/>
      <c r="F7" s="64"/>
      <c r="G7" s="66"/>
    </row>
    <row r="8" spans="1:7" ht="21.75" customHeight="1">
      <c r="A8" s="63" t="s">
        <v>127</v>
      </c>
      <c r="B8" s="93">
        <v>0</v>
      </c>
      <c r="C8" s="94" t="s">
        <v>128</v>
      </c>
      <c r="D8" s="95"/>
      <c r="E8" s="95"/>
      <c r="F8" s="64"/>
      <c r="G8" s="66"/>
    </row>
    <row r="9" spans="1:7" ht="21.75" customHeight="1">
      <c r="A9" s="63" t="s">
        <v>129</v>
      </c>
      <c r="B9" s="93">
        <v>180</v>
      </c>
      <c r="C9" s="94" t="s">
        <v>130</v>
      </c>
      <c r="D9" s="95"/>
      <c r="E9" s="95"/>
      <c r="F9" s="64"/>
      <c r="G9" s="66"/>
    </row>
    <row r="10" spans="1:7" ht="21.75" customHeight="1">
      <c r="A10" s="63" t="s">
        <v>131</v>
      </c>
      <c r="B10" s="93">
        <v>1304.1</v>
      </c>
      <c r="C10" s="94" t="s">
        <v>132</v>
      </c>
      <c r="D10" s="95"/>
      <c r="E10" s="95"/>
      <c r="F10" s="64"/>
      <c r="G10" s="66"/>
    </row>
    <row r="11" spans="1:7" ht="21.75" customHeight="1">
      <c r="A11" s="63" t="s">
        <v>133</v>
      </c>
      <c r="B11" s="93">
        <v>0</v>
      </c>
      <c r="C11" s="94" t="s">
        <v>134</v>
      </c>
      <c r="D11" s="93">
        <v>340.76</v>
      </c>
      <c r="E11" s="93">
        <v>340.76</v>
      </c>
      <c r="F11" s="64"/>
      <c r="G11" s="66"/>
    </row>
    <row r="12" spans="1:7" ht="21.75" customHeight="1">
      <c r="A12" s="63" t="s">
        <v>135</v>
      </c>
      <c r="B12" s="93">
        <v>19.2</v>
      </c>
      <c r="C12" s="94" t="s">
        <v>136</v>
      </c>
      <c r="D12" s="93"/>
      <c r="E12" s="93"/>
      <c r="F12" s="64"/>
      <c r="G12" s="66"/>
    </row>
    <row r="13" spans="1:7" ht="21.75" customHeight="1">
      <c r="A13" s="63" t="s">
        <v>137</v>
      </c>
      <c r="B13" s="93">
        <v>10.4</v>
      </c>
      <c r="C13" s="94" t="s">
        <v>138</v>
      </c>
      <c r="D13" s="93"/>
      <c r="E13" s="93"/>
      <c r="F13" s="64"/>
      <c r="G13" s="66"/>
    </row>
    <row r="14" spans="1:7" ht="21.75" customHeight="1">
      <c r="A14" s="63" t="s">
        <v>139</v>
      </c>
      <c r="B14" s="93"/>
      <c r="C14" s="94" t="s">
        <v>140</v>
      </c>
      <c r="D14" s="93"/>
      <c r="E14" s="93"/>
      <c r="F14" s="64"/>
      <c r="G14" s="66"/>
    </row>
    <row r="15" spans="1:7" ht="21.75" customHeight="1">
      <c r="A15" s="63" t="s">
        <v>141</v>
      </c>
      <c r="B15" s="93">
        <v>4451.13</v>
      </c>
      <c r="C15" s="94" t="s">
        <v>142</v>
      </c>
      <c r="D15" s="93"/>
      <c r="E15" s="93"/>
      <c r="F15" s="64"/>
      <c r="G15" s="66"/>
    </row>
    <row r="16" spans="1:7" ht="21.75" customHeight="1">
      <c r="A16" s="78" t="s">
        <v>143</v>
      </c>
      <c r="B16" s="93"/>
      <c r="C16" s="94" t="s">
        <v>144</v>
      </c>
      <c r="D16" s="93">
        <v>11432.29</v>
      </c>
      <c r="E16" s="93">
        <v>11432.29</v>
      </c>
      <c r="F16" s="64"/>
      <c r="G16" s="66"/>
    </row>
    <row r="17" spans="1:7" ht="21.75" customHeight="1">
      <c r="A17" s="63" t="s">
        <v>145</v>
      </c>
      <c r="B17" s="62"/>
      <c r="C17" s="94" t="s">
        <v>146</v>
      </c>
      <c r="D17" s="93"/>
      <c r="E17" s="93"/>
      <c r="F17" s="64"/>
      <c r="G17" s="66"/>
    </row>
    <row r="18" spans="1:7" ht="21.75" customHeight="1">
      <c r="A18" s="63"/>
      <c r="B18" s="62"/>
      <c r="C18" s="94" t="s">
        <v>147</v>
      </c>
      <c r="D18" s="93"/>
      <c r="E18" s="93"/>
      <c r="F18" s="64"/>
      <c r="G18" s="66"/>
    </row>
    <row r="19" spans="1:7" ht="21.75" customHeight="1">
      <c r="A19" s="78" t="s">
        <v>148</v>
      </c>
      <c r="B19" s="62"/>
      <c r="C19" s="94" t="s">
        <v>149</v>
      </c>
      <c r="D19" s="93"/>
      <c r="E19" s="93"/>
      <c r="F19" s="64"/>
      <c r="G19" s="66"/>
    </row>
    <row r="20" spans="1:7" ht="21.75" customHeight="1">
      <c r="A20" s="63"/>
      <c r="B20" s="62"/>
      <c r="C20" s="94" t="s">
        <v>150</v>
      </c>
      <c r="D20" s="93"/>
      <c r="E20" s="93"/>
      <c r="F20" s="64"/>
      <c r="G20" s="66"/>
    </row>
    <row r="21" spans="1:7" ht="21.75" customHeight="1">
      <c r="A21" s="63"/>
      <c r="B21" s="62"/>
      <c r="C21" s="94" t="s">
        <v>151</v>
      </c>
      <c r="D21" s="93"/>
      <c r="E21" s="93"/>
      <c r="F21" s="64"/>
      <c r="G21" s="66"/>
    </row>
    <row r="22" spans="1:7" ht="21.75" customHeight="1">
      <c r="A22" s="63"/>
      <c r="B22" s="62"/>
      <c r="C22" s="94" t="s">
        <v>152</v>
      </c>
      <c r="D22" s="93"/>
      <c r="E22" s="93"/>
      <c r="F22" s="64"/>
      <c r="G22" s="66"/>
    </row>
    <row r="23" spans="1:7" ht="21.75" customHeight="1">
      <c r="A23" s="63"/>
      <c r="B23" s="62"/>
      <c r="C23" s="94" t="s">
        <v>153</v>
      </c>
      <c r="D23" s="93"/>
      <c r="E23" s="93"/>
      <c r="F23" s="64"/>
      <c r="G23" s="66"/>
    </row>
    <row r="24" spans="1:7" ht="21.75" customHeight="1">
      <c r="A24" s="63"/>
      <c r="B24" s="62"/>
      <c r="C24" s="94" t="s">
        <v>154</v>
      </c>
      <c r="D24" s="93"/>
      <c r="E24" s="93"/>
      <c r="F24" s="64"/>
      <c r="G24" s="66"/>
    </row>
    <row r="25" spans="1:7" ht="21.75" customHeight="1">
      <c r="A25" s="63"/>
      <c r="B25" s="62"/>
      <c r="C25" s="94" t="s">
        <v>155</v>
      </c>
      <c r="D25" s="93"/>
      <c r="E25" s="93"/>
      <c r="F25" s="64"/>
      <c r="G25" s="66"/>
    </row>
    <row r="26" spans="1:7" ht="21.75" customHeight="1">
      <c r="A26" s="63"/>
      <c r="B26" s="62"/>
      <c r="C26" s="94" t="s">
        <v>156</v>
      </c>
      <c r="D26" s="93"/>
      <c r="E26" s="93"/>
      <c r="F26" s="64"/>
      <c r="G26" s="66"/>
    </row>
    <row r="27" spans="1:7" ht="21.75" customHeight="1">
      <c r="A27" s="63"/>
      <c r="B27" s="62"/>
      <c r="C27" s="94" t="s">
        <v>157</v>
      </c>
      <c r="D27" s="93"/>
      <c r="E27" s="93"/>
      <c r="F27" s="64"/>
      <c r="G27" s="66"/>
    </row>
    <row r="28" spans="1:7" ht="21.75" customHeight="1">
      <c r="A28" s="63"/>
      <c r="B28" s="62"/>
      <c r="C28" s="94" t="s">
        <v>158</v>
      </c>
      <c r="D28" s="93"/>
      <c r="E28" s="93"/>
      <c r="F28" s="64"/>
      <c r="G28" s="66"/>
    </row>
    <row r="29" spans="1:7" ht="21.75" customHeight="1">
      <c r="A29" s="63"/>
      <c r="B29" s="62"/>
      <c r="C29" s="94" t="s">
        <v>159</v>
      </c>
      <c r="D29" s="93"/>
      <c r="E29" s="93"/>
      <c r="F29" s="64"/>
      <c r="G29" s="66"/>
    </row>
    <row r="30" spans="1:7" ht="21.75" customHeight="1">
      <c r="A30" s="63"/>
      <c r="B30" s="62"/>
      <c r="C30" s="94" t="s">
        <v>160</v>
      </c>
      <c r="D30" s="93"/>
      <c r="E30" s="93"/>
      <c r="F30" s="64"/>
      <c r="G30" s="66"/>
    </row>
    <row r="31" spans="1:7" ht="21.75" customHeight="1">
      <c r="A31" s="63"/>
      <c r="B31" s="62"/>
      <c r="C31" s="94" t="s">
        <v>161</v>
      </c>
      <c r="D31" s="93"/>
      <c r="E31" s="93"/>
      <c r="F31" s="64"/>
      <c r="G31" s="66"/>
    </row>
    <row r="32" spans="1:7" ht="21.75" customHeight="1">
      <c r="A32" s="62" t="s">
        <v>162</v>
      </c>
      <c r="B32" s="93">
        <v>11773.05</v>
      </c>
      <c r="C32" s="97" t="s">
        <v>163</v>
      </c>
      <c r="D32" s="93">
        <f>SUM(D11:D31)</f>
        <v>11773.050000000001</v>
      </c>
      <c r="E32" s="93">
        <f>SUM(E11:E31)</f>
        <v>11773.050000000001</v>
      </c>
      <c r="F32" s="64"/>
      <c r="G32" s="66"/>
    </row>
    <row r="33" spans="1:7" ht="11.25" customHeight="1">
      <c r="A33" s="66"/>
      <c r="B33" s="91"/>
      <c r="C33" s="66"/>
      <c r="D33" s="91"/>
      <c r="E33" s="91"/>
      <c r="F33" s="66"/>
      <c r="G33" s="65"/>
    </row>
  </sheetData>
  <sheetProtection/>
  <mergeCells count="4">
    <mergeCell ref="A1:F1"/>
    <mergeCell ref="D2:F2"/>
    <mergeCell ref="A3:B3"/>
    <mergeCell ref="C3:F3"/>
  </mergeCells>
  <printOptions/>
  <pageMargins left="0.32" right="0.17" top="0.5511811023622047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6" sqref="G16"/>
    </sheetView>
  </sheetViews>
  <sheetFormatPr defaultColWidth="9.00390625" defaultRowHeight="15"/>
  <cols>
    <col min="1" max="3" width="5.421875" style="0" customWidth="1"/>
    <col min="4" max="4" width="22.140625" style="0" customWidth="1"/>
    <col min="5" max="5" width="5.421875" style="0" customWidth="1"/>
    <col min="6" max="8" width="12.00390625" style="0" customWidth="1"/>
    <col min="9" max="9" width="2.00390625" style="0" customWidth="1"/>
  </cols>
  <sheetData>
    <row r="1" spans="1:9" ht="45" customHeight="1">
      <c r="A1" s="85" t="s">
        <v>164</v>
      </c>
      <c r="B1" s="85"/>
      <c r="C1" s="85"/>
      <c r="D1" s="85"/>
      <c r="E1" s="85"/>
      <c r="F1" s="85"/>
      <c r="G1" s="85"/>
      <c r="H1" s="85"/>
      <c r="I1" s="65"/>
    </row>
    <row r="2" spans="1:9" ht="31.5" customHeight="1">
      <c r="A2" s="60" t="s">
        <v>1</v>
      </c>
      <c r="B2" s="60"/>
      <c r="C2" s="60"/>
      <c r="D2" s="60"/>
      <c r="E2" s="60"/>
      <c r="F2" s="60"/>
      <c r="G2" s="60"/>
      <c r="H2" s="61" t="s">
        <v>165</v>
      </c>
      <c r="I2" s="65"/>
    </row>
    <row r="3" spans="1:9" ht="22.5" customHeight="1">
      <c r="A3" s="62" t="s">
        <v>70</v>
      </c>
      <c r="B3" s="62"/>
      <c r="C3" s="62"/>
      <c r="D3" s="62" t="s">
        <v>166</v>
      </c>
      <c r="E3" s="62" t="s">
        <v>46</v>
      </c>
      <c r="F3" s="62" t="s">
        <v>94</v>
      </c>
      <c r="G3" s="62" t="s">
        <v>74</v>
      </c>
      <c r="H3" s="62" t="s">
        <v>75</v>
      </c>
      <c r="I3" s="66"/>
    </row>
    <row r="4" spans="1:9" ht="22.5" customHeight="1">
      <c r="A4" s="62" t="s">
        <v>79</v>
      </c>
      <c r="B4" s="62" t="s">
        <v>80</v>
      </c>
      <c r="C4" s="62" t="s">
        <v>81</v>
      </c>
      <c r="D4" s="62"/>
      <c r="E4" s="62"/>
      <c r="F4" s="62"/>
      <c r="G4" s="62"/>
      <c r="H4" s="62"/>
      <c r="I4" s="66"/>
    </row>
    <row r="5" spans="1:9" ht="18" customHeight="1">
      <c r="A5" s="86" t="s">
        <v>167</v>
      </c>
      <c r="B5" s="86" t="s">
        <v>62</v>
      </c>
      <c r="C5" s="86" t="s">
        <v>62</v>
      </c>
      <c r="D5" s="86" t="s">
        <v>63</v>
      </c>
      <c r="E5" s="87"/>
      <c r="F5" s="64"/>
      <c r="G5" s="64"/>
      <c r="H5" s="64"/>
      <c r="I5" s="66"/>
    </row>
    <row r="6" spans="1:9" ht="22.5" customHeight="1">
      <c r="A6" s="50"/>
      <c r="B6" s="50"/>
      <c r="C6" s="50"/>
      <c r="D6" s="88"/>
      <c r="E6" s="63"/>
      <c r="F6" s="53">
        <v>11792.95</v>
      </c>
      <c r="G6" s="53">
        <v>5168.74</v>
      </c>
      <c r="H6" s="53">
        <v>6624.21</v>
      </c>
      <c r="I6" s="66"/>
    </row>
    <row r="7" spans="1:9" ht="22.5" customHeight="1">
      <c r="A7" s="54">
        <v>208</v>
      </c>
      <c r="B7" s="51"/>
      <c r="C7" s="51"/>
      <c r="D7" s="88" t="s">
        <v>95</v>
      </c>
      <c r="E7" s="63"/>
      <c r="F7" s="53">
        <v>340.76</v>
      </c>
      <c r="G7" s="53">
        <v>340.76</v>
      </c>
      <c r="H7" s="53"/>
      <c r="I7" s="65"/>
    </row>
    <row r="8" spans="1:8" ht="22.5" customHeight="1">
      <c r="A8" s="54">
        <v>208</v>
      </c>
      <c r="B8" s="89" t="s">
        <v>96</v>
      </c>
      <c r="C8" s="89"/>
      <c r="D8" s="88" t="s">
        <v>97</v>
      </c>
      <c r="E8" s="56"/>
      <c r="F8" s="53">
        <v>340.76</v>
      </c>
      <c r="G8" s="53">
        <v>340.76</v>
      </c>
      <c r="H8" s="53"/>
    </row>
    <row r="9" spans="1:8" ht="22.5" customHeight="1">
      <c r="A9" s="54">
        <v>208</v>
      </c>
      <c r="B9" s="89" t="s">
        <v>96</v>
      </c>
      <c r="C9" s="89" t="s">
        <v>98</v>
      </c>
      <c r="D9" s="88" t="s">
        <v>99</v>
      </c>
      <c r="E9" s="56"/>
      <c r="F9" s="53">
        <v>340.76</v>
      </c>
      <c r="G9" s="53">
        <v>340.76</v>
      </c>
      <c r="H9" s="53"/>
    </row>
    <row r="10" spans="1:8" ht="22.5" customHeight="1">
      <c r="A10" s="54">
        <v>213</v>
      </c>
      <c r="B10" s="89"/>
      <c r="C10" s="89"/>
      <c r="D10" s="88" t="s">
        <v>100</v>
      </c>
      <c r="E10" s="56"/>
      <c r="F10" s="53">
        <v>11452.19</v>
      </c>
      <c r="G10" s="53">
        <v>4827.98</v>
      </c>
      <c r="H10" s="53">
        <v>6624.21</v>
      </c>
    </row>
    <row r="11" spans="1:8" ht="22.5" customHeight="1">
      <c r="A11" s="54">
        <v>213</v>
      </c>
      <c r="B11" s="89" t="s">
        <v>98</v>
      </c>
      <c r="C11" s="89"/>
      <c r="D11" s="88" t="s">
        <v>101</v>
      </c>
      <c r="E11" s="56"/>
      <c r="F11" s="53">
        <v>11452.19</v>
      </c>
      <c r="G11" s="53">
        <v>4827.98</v>
      </c>
      <c r="H11" s="53">
        <v>6624.21</v>
      </c>
    </row>
    <row r="12" spans="1:8" ht="22.5" customHeight="1">
      <c r="A12" s="54">
        <v>213</v>
      </c>
      <c r="B12" s="89" t="s">
        <v>98</v>
      </c>
      <c r="C12" s="89" t="s">
        <v>102</v>
      </c>
      <c r="D12" s="88" t="s">
        <v>103</v>
      </c>
      <c r="E12" s="56"/>
      <c r="F12" s="53">
        <v>335.99</v>
      </c>
      <c r="G12" s="53">
        <v>335.99</v>
      </c>
      <c r="H12" s="53"/>
    </row>
    <row r="13" spans="1:8" ht="22.5" customHeight="1">
      <c r="A13" s="54">
        <v>213</v>
      </c>
      <c r="B13" s="89" t="s">
        <v>98</v>
      </c>
      <c r="C13" s="89" t="s">
        <v>104</v>
      </c>
      <c r="D13" s="88" t="s">
        <v>105</v>
      </c>
      <c r="E13" s="56"/>
      <c r="F13" s="53">
        <v>4491.99</v>
      </c>
      <c r="G13" s="53">
        <v>4491.99</v>
      </c>
      <c r="H13" s="53"/>
    </row>
    <row r="14" spans="1:8" ht="22.5" customHeight="1">
      <c r="A14" s="54">
        <v>213</v>
      </c>
      <c r="B14" s="89" t="s">
        <v>98</v>
      </c>
      <c r="C14" s="89" t="s">
        <v>106</v>
      </c>
      <c r="D14" s="88" t="s">
        <v>107</v>
      </c>
      <c r="E14" s="56"/>
      <c r="F14" s="53">
        <v>2562.82</v>
      </c>
      <c r="G14" s="53"/>
      <c r="H14" s="53">
        <v>2562.82</v>
      </c>
    </row>
    <row r="15" spans="1:8" ht="22.5" customHeight="1">
      <c r="A15" s="54">
        <v>213</v>
      </c>
      <c r="B15" s="89" t="s">
        <v>98</v>
      </c>
      <c r="C15" s="89" t="s">
        <v>168</v>
      </c>
      <c r="D15" s="88" t="s">
        <v>109</v>
      </c>
      <c r="E15" s="56"/>
      <c r="F15" s="53">
        <v>1907.44</v>
      </c>
      <c r="G15" s="53"/>
      <c r="H15" s="53">
        <v>1907.44</v>
      </c>
    </row>
    <row r="16" spans="1:8" ht="22.5" customHeight="1">
      <c r="A16" s="54">
        <v>213</v>
      </c>
      <c r="B16" s="89" t="s">
        <v>98</v>
      </c>
      <c r="C16" s="89">
        <v>12</v>
      </c>
      <c r="D16" s="88" t="s">
        <v>110</v>
      </c>
      <c r="E16" s="56"/>
      <c r="F16" s="53">
        <v>10</v>
      </c>
      <c r="G16" s="53"/>
      <c r="H16" s="53">
        <v>10</v>
      </c>
    </row>
    <row r="17" spans="1:8" ht="22.5" customHeight="1">
      <c r="A17" s="54">
        <v>213</v>
      </c>
      <c r="B17" s="89" t="s">
        <v>98</v>
      </c>
      <c r="C17" s="89">
        <v>13</v>
      </c>
      <c r="D17" s="88" t="s">
        <v>111</v>
      </c>
      <c r="E17" s="56"/>
      <c r="F17" s="53">
        <v>1017.26</v>
      </c>
      <c r="G17" s="53"/>
      <c r="H17" s="53">
        <v>1017.26</v>
      </c>
    </row>
    <row r="18" spans="1:8" ht="22.5" customHeight="1">
      <c r="A18" s="54">
        <v>213</v>
      </c>
      <c r="B18" s="89" t="s">
        <v>98</v>
      </c>
      <c r="C18" s="89" t="s">
        <v>169</v>
      </c>
      <c r="D18" s="88" t="s">
        <v>112</v>
      </c>
      <c r="E18" s="56"/>
      <c r="F18" s="53">
        <v>880</v>
      </c>
      <c r="G18" s="53"/>
      <c r="H18" s="53">
        <v>880</v>
      </c>
    </row>
    <row r="19" spans="1:8" ht="22.5" customHeight="1">
      <c r="A19" s="54">
        <v>213</v>
      </c>
      <c r="B19" s="89" t="s">
        <v>170</v>
      </c>
      <c r="C19" s="89">
        <v>99</v>
      </c>
      <c r="D19" s="88" t="s">
        <v>113</v>
      </c>
      <c r="E19" s="56"/>
      <c r="F19" s="53">
        <v>246.69</v>
      </c>
      <c r="G19" s="53"/>
      <c r="H19" s="53">
        <v>246.69</v>
      </c>
    </row>
  </sheetData>
  <sheetProtection/>
  <mergeCells count="8">
    <mergeCell ref="A1:H1"/>
    <mergeCell ref="A2:G2"/>
    <mergeCell ref="A3:C3"/>
    <mergeCell ref="D3:D4"/>
    <mergeCell ref="E3:E4"/>
    <mergeCell ref="F3:F4"/>
    <mergeCell ref="G3:G4"/>
    <mergeCell ref="H3:H4"/>
  </mergeCells>
  <printOptions/>
  <pageMargins left="0.82" right="0.8600000000000001" top="0.71" bottom="0.75" header="0.32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7" sqref="A17"/>
    </sheetView>
  </sheetViews>
  <sheetFormatPr defaultColWidth="9.00390625" defaultRowHeight="15"/>
  <cols>
    <col min="1" max="1" width="36.7109375" style="0" customWidth="1"/>
    <col min="2" max="3" width="9.00390625" style="0" hidden="1" customWidth="1"/>
    <col min="4" max="4" width="39.28125" style="0" customWidth="1"/>
  </cols>
  <sheetData>
    <row r="1" spans="1:4" ht="23.25" customHeight="1">
      <c r="A1" s="67" t="s">
        <v>171</v>
      </c>
      <c r="B1" s="67"/>
      <c r="C1" s="67"/>
      <c r="D1" s="67"/>
    </row>
    <row r="2" spans="1:4" ht="15.75" customHeight="1">
      <c r="A2" s="65" t="s">
        <v>1</v>
      </c>
      <c r="B2" s="65"/>
      <c r="C2" s="65"/>
      <c r="D2" s="68" t="s">
        <v>172</v>
      </c>
    </row>
    <row r="3" spans="1:4" ht="14.25" customHeight="1">
      <c r="A3" s="69" t="s">
        <v>173</v>
      </c>
      <c r="B3" s="70"/>
      <c r="C3" s="70"/>
      <c r="D3" s="71" t="s">
        <v>174</v>
      </c>
    </row>
    <row r="4" spans="1:4" ht="13.5" customHeight="1">
      <c r="A4" s="72" t="s">
        <v>94</v>
      </c>
      <c r="B4" s="73"/>
      <c r="C4" s="70"/>
      <c r="D4" s="74">
        <v>51687447.23</v>
      </c>
    </row>
    <row r="5" spans="1:4" ht="13.5" customHeight="1">
      <c r="A5" s="75" t="s">
        <v>83</v>
      </c>
      <c r="B5" s="73">
        <v>50501</v>
      </c>
      <c r="C5" s="70">
        <v>501</v>
      </c>
      <c r="D5" s="76">
        <v>45219879.23199999</v>
      </c>
    </row>
    <row r="6" spans="1:4" ht="13.5" customHeight="1">
      <c r="A6" s="70" t="s">
        <v>175</v>
      </c>
      <c r="B6" s="73">
        <v>5050130101</v>
      </c>
      <c r="C6" s="70">
        <v>5010130101</v>
      </c>
      <c r="D6" s="76">
        <v>12010176</v>
      </c>
    </row>
    <row r="7" spans="1:4" ht="13.5" customHeight="1">
      <c r="A7" s="70" t="s">
        <v>176</v>
      </c>
      <c r="B7" s="73">
        <v>5050130102</v>
      </c>
      <c r="C7" s="70">
        <v>5010130102</v>
      </c>
      <c r="D7" s="76">
        <v>1445820</v>
      </c>
    </row>
    <row r="8" spans="1:4" ht="13.5" customHeight="1">
      <c r="A8" s="70" t="s">
        <v>177</v>
      </c>
      <c r="B8" s="73">
        <v>5050130103</v>
      </c>
      <c r="C8" s="70">
        <v>5010130103</v>
      </c>
      <c r="D8" s="76">
        <v>12162732.2</v>
      </c>
    </row>
    <row r="9" spans="1:4" ht="13.5" customHeight="1">
      <c r="A9" s="70" t="s">
        <v>178</v>
      </c>
      <c r="B9" s="73">
        <v>5050130106</v>
      </c>
      <c r="C9" s="70">
        <v>5019930106</v>
      </c>
      <c r="D9" s="77"/>
    </row>
    <row r="10" spans="1:4" ht="13.5" customHeight="1">
      <c r="A10" s="70" t="s">
        <v>179</v>
      </c>
      <c r="B10" s="73">
        <v>5050130107</v>
      </c>
      <c r="C10" s="70"/>
      <c r="D10" s="76">
        <v>8710224</v>
      </c>
    </row>
    <row r="11" spans="1:4" ht="13.5" customHeight="1">
      <c r="A11" s="70" t="s">
        <v>180</v>
      </c>
      <c r="B11" s="73">
        <v>5050130108</v>
      </c>
      <c r="C11" s="70">
        <v>5010230108</v>
      </c>
      <c r="D11" s="76">
        <v>3573194.88</v>
      </c>
    </row>
    <row r="12" spans="1:4" ht="13.5" customHeight="1">
      <c r="A12" s="70" t="s">
        <v>181</v>
      </c>
      <c r="B12" s="73">
        <v>5050130109</v>
      </c>
      <c r="C12" s="70">
        <v>5010230109</v>
      </c>
      <c r="D12" s="76">
        <v>950557.68</v>
      </c>
    </row>
    <row r="13" spans="1:4" ht="13.5" customHeight="1">
      <c r="A13" s="70" t="s">
        <v>182</v>
      </c>
      <c r="B13" s="73">
        <v>5050130110</v>
      </c>
      <c r="C13" s="70">
        <v>5010230110</v>
      </c>
      <c r="D13" s="76">
        <v>1786597.44</v>
      </c>
    </row>
    <row r="14" spans="1:4" ht="13.5" customHeight="1">
      <c r="A14" s="70" t="s">
        <v>183</v>
      </c>
      <c r="B14" s="73">
        <v>5050130111</v>
      </c>
      <c r="C14" s="70">
        <v>5010230111</v>
      </c>
      <c r="D14" s="76">
        <v>46150.23</v>
      </c>
    </row>
    <row r="15" spans="1:4" ht="13.5" customHeight="1">
      <c r="A15" s="70" t="s">
        <v>184</v>
      </c>
      <c r="B15" s="73">
        <v>5050130112</v>
      </c>
      <c r="C15" s="70">
        <v>5010230112</v>
      </c>
      <c r="D15" s="76">
        <v>352832.4</v>
      </c>
    </row>
    <row r="16" spans="1:4" ht="13.5" customHeight="1">
      <c r="A16" s="70" t="s">
        <v>185</v>
      </c>
      <c r="B16" s="73">
        <v>5050130113</v>
      </c>
      <c r="C16" s="70">
        <v>5010330113</v>
      </c>
      <c r="D16" s="76">
        <v>2559794.3999999994</v>
      </c>
    </row>
    <row r="17" spans="1:4" ht="13.5" customHeight="1">
      <c r="A17" s="70" t="s">
        <v>186</v>
      </c>
      <c r="B17" s="73">
        <v>5050130114</v>
      </c>
      <c r="C17" s="70">
        <v>5019930114</v>
      </c>
      <c r="D17" s="76"/>
    </row>
    <row r="18" spans="1:4" ht="13.5" customHeight="1">
      <c r="A18" s="70" t="s">
        <v>187</v>
      </c>
      <c r="B18" s="73">
        <v>5050130199</v>
      </c>
      <c r="C18" s="70">
        <v>5019930199</v>
      </c>
      <c r="D18" s="76">
        <v>1621800</v>
      </c>
    </row>
    <row r="19" spans="1:4" ht="13.5" customHeight="1">
      <c r="A19" s="75" t="s">
        <v>84</v>
      </c>
      <c r="B19" s="73">
        <v>50502</v>
      </c>
      <c r="C19" s="70">
        <v>502</v>
      </c>
      <c r="D19" s="74">
        <v>3060000</v>
      </c>
    </row>
    <row r="20" spans="1:4" ht="13.5" customHeight="1">
      <c r="A20" s="70" t="s">
        <v>188</v>
      </c>
      <c r="B20" s="73">
        <v>5050230201</v>
      </c>
      <c r="C20" s="70">
        <v>5020130201</v>
      </c>
      <c r="D20" s="77">
        <v>20000</v>
      </c>
    </row>
    <row r="21" spans="1:4" ht="13.5" customHeight="1">
      <c r="A21" s="70" t="s">
        <v>189</v>
      </c>
      <c r="B21" s="73">
        <v>5050230202</v>
      </c>
      <c r="C21" s="70">
        <v>5020130202</v>
      </c>
      <c r="D21" s="77"/>
    </row>
    <row r="22" spans="1:4" ht="13.5" customHeight="1">
      <c r="A22" s="70" t="s">
        <v>190</v>
      </c>
      <c r="B22" s="73">
        <v>5050230203</v>
      </c>
      <c r="C22" s="70">
        <v>5020530203</v>
      </c>
      <c r="D22" s="77"/>
    </row>
    <row r="23" spans="1:4" ht="13.5" customHeight="1">
      <c r="A23" s="70" t="s">
        <v>191</v>
      </c>
      <c r="B23" s="73">
        <v>5050230204</v>
      </c>
      <c r="C23" s="70">
        <v>5020130204</v>
      </c>
      <c r="D23" s="77"/>
    </row>
    <row r="24" spans="1:4" ht="13.5" customHeight="1">
      <c r="A24" s="70" t="s">
        <v>192</v>
      </c>
      <c r="B24" s="73">
        <v>5050230205</v>
      </c>
      <c r="C24" s="70">
        <v>5020130205</v>
      </c>
      <c r="D24" s="77">
        <v>10000</v>
      </c>
    </row>
    <row r="25" spans="1:4" ht="13.5" customHeight="1">
      <c r="A25" s="70" t="s">
        <v>193</v>
      </c>
      <c r="B25" s="73">
        <v>5050230206</v>
      </c>
      <c r="C25" s="70">
        <v>5020130206</v>
      </c>
      <c r="D25" s="77">
        <v>50000</v>
      </c>
    </row>
    <row r="26" spans="1:4" ht="13.5" customHeight="1">
      <c r="A26" s="70" t="s">
        <v>194</v>
      </c>
      <c r="B26" s="73">
        <v>5050230207</v>
      </c>
      <c r="C26" s="70">
        <v>5020130207</v>
      </c>
      <c r="D26" s="77">
        <v>10000</v>
      </c>
    </row>
    <row r="27" spans="1:4" ht="13.5" customHeight="1">
      <c r="A27" s="70" t="s">
        <v>195</v>
      </c>
      <c r="B27" s="73">
        <v>5050230208</v>
      </c>
      <c r="C27" s="70">
        <v>5020130208</v>
      </c>
      <c r="D27" s="77"/>
    </row>
    <row r="28" spans="1:4" ht="13.5" customHeight="1">
      <c r="A28" s="70" t="s">
        <v>196</v>
      </c>
      <c r="B28" s="73">
        <v>5050230209</v>
      </c>
      <c r="C28" s="70">
        <v>5020130209</v>
      </c>
      <c r="D28" s="77"/>
    </row>
    <row r="29" spans="1:4" ht="13.5" customHeight="1">
      <c r="A29" s="70" t="s">
        <v>197</v>
      </c>
      <c r="B29" s="73">
        <v>5050230211</v>
      </c>
      <c r="C29" s="70">
        <v>5020130211</v>
      </c>
      <c r="D29" s="77">
        <v>10000</v>
      </c>
    </row>
    <row r="30" spans="1:4" ht="13.5" customHeight="1">
      <c r="A30" s="70" t="s">
        <v>198</v>
      </c>
      <c r="B30" s="73">
        <v>5050230212</v>
      </c>
      <c r="C30" s="70">
        <v>5020730212</v>
      </c>
      <c r="D30" s="77"/>
    </row>
    <row r="31" spans="1:4" ht="13.5" customHeight="1">
      <c r="A31" s="70" t="s">
        <v>199</v>
      </c>
      <c r="B31" s="73">
        <v>5050230213</v>
      </c>
      <c r="C31" s="70">
        <v>5020930213</v>
      </c>
      <c r="D31" s="77">
        <v>10000</v>
      </c>
    </row>
    <row r="32" spans="1:4" ht="13.5" customHeight="1">
      <c r="A32" s="70" t="s">
        <v>200</v>
      </c>
      <c r="B32" s="73">
        <v>5050230214</v>
      </c>
      <c r="C32" s="70">
        <v>5020130214</v>
      </c>
      <c r="D32" s="77"/>
    </row>
    <row r="33" spans="1:4" ht="13.5" customHeight="1">
      <c r="A33" s="70" t="s">
        <v>201</v>
      </c>
      <c r="B33" s="73">
        <v>5050230215</v>
      </c>
      <c r="C33" s="70">
        <v>5020230215</v>
      </c>
      <c r="D33" s="77"/>
    </row>
    <row r="34" spans="1:4" ht="13.5" customHeight="1">
      <c r="A34" s="70" t="s">
        <v>202</v>
      </c>
      <c r="B34" s="73">
        <v>5050230216</v>
      </c>
      <c r="C34" s="70">
        <v>5020330216</v>
      </c>
      <c r="D34" s="77">
        <v>10000</v>
      </c>
    </row>
    <row r="35" spans="1:4" ht="13.5" customHeight="1">
      <c r="A35" s="70" t="s">
        <v>203</v>
      </c>
      <c r="B35" s="73">
        <v>5050230217</v>
      </c>
      <c r="C35" s="70">
        <v>5020630217</v>
      </c>
      <c r="D35" s="77">
        <v>10000</v>
      </c>
    </row>
    <row r="36" spans="1:4" ht="13.5" customHeight="1">
      <c r="A36" s="70" t="s">
        <v>204</v>
      </c>
      <c r="B36" s="73">
        <v>5050230218</v>
      </c>
      <c r="C36" s="70">
        <v>5020430218</v>
      </c>
      <c r="D36" s="77"/>
    </row>
    <row r="37" spans="1:4" ht="13.5" customHeight="1">
      <c r="A37" s="70" t="s">
        <v>205</v>
      </c>
      <c r="B37" s="73">
        <v>5050230224</v>
      </c>
      <c r="C37" s="70">
        <v>5020430224</v>
      </c>
      <c r="D37" s="77"/>
    </row>
    <row r="38" spans="1:4" ht="13.5" customHeight="1">
      <c r="A38" s="70" t="s">
        <v>206</v>
      </c>
      <c r="B38" s="73">
        <v>5050230225</v>
      </c>
      <c r="C38" s="70">
        <v>5020430225</v>
      </c>
      <c r="D38" s="77"/>
    </row>
    <row r="39" spans="1:4" ht="13.5" customHeight="1">
      <c r="A39" s="70" t="s">
        <v>207</v>
      </c>
      <c r="B39" s="73">
        <v>5050230226</v>
      </c>
      <c r="C39" s="70">
        <v>5020530226</v>
      </c>
      <c r="D39" s="77">
        <v>10000</v>
      </c>
    </row>
    <row r="40" spans="1:4" ht="13.5" customHeight="1">
      <c r="A40" s="63" t="s">
        <v>208</v>
      </c>
      <c r="B40" s="78">
        <v>5050230227</v>
      </c>
      <c r="C40" s="79">
        <v>5020530227</v>
      </c>
      <c r="D40" s="77"/>
    </row>
    <row r="41" spans="1:4" ht="13.5" customHeight="1">
      <c r="A41" s="63" t="s">
        <v>209</v>
      </c>
      <c r="B41" s="78">
        <v>5050230228</v>
      </c>
      <c r="C41" s="79">
        <v>5020130228</v>
      </c>
      <c r="D41" s="77">
        <v>743637.36</v>
      </c>
    </row>
    <row r="42" spans="1:4" ht="13.5" customHeight="1">
      <c r="A42" s="63" t="s">
        <v>210</v>
      </c>
      <c r="B42" s="78">
        <v>5050230229</v>
      </c>
      <c r="C42" s="79">
        <v>5020130229</v>
      </c>
      <c r="D42" s="77">
        <v>240203.52</v>
      </c>
    </row>
    <row r="43" spans="1:4" ht="13.5" customHeight="1">
      <c r="A43" s="80" t="s">
        <v>211</v>
      </c>
      <c r="B43" s="81">
        <v>5050230231</v>
      </c>
      <c r="C43" s="80">
        <v>5020830231</v>
      </c>
      <c r="D43" s="77">
        <v>20000</v>
      </c>
    </row>
    <row r="44" spans="1:4" ht="13.5" customHeight="1">
      <c r="A44" s="70" t="s">
        <v>212</v>
      </c>
      <c r="B44" s="73">
        <v>5050230239</v>
      </c>
      <c r="C44" s="70">
        <v>5020130239</v>
      </c>
      <c r="D44" s="77">
        <v>300000</v>
      </c>
    </row>
    <row r="45" spans="1:4" ht="13.5" customHeight="1">
      <c r="A45" s="70" t="s">
        <v>213</v>
      </c>
      <c r="B45" s="73">
        <v>5050230240</v>
      </c>
      <c r="C45" s="70">
        <v>5020130240</v>
      </c>
      <c r="D45" s="77"/>
    </row>
    <row r="46" spans="1:4" ht="13.5" customHeight="1">
      <c r="A46" s="70" t="s">
        <v>214</v>
      </c>
      <c r="B46" s="73">
        <v>5050230299</v>
      </c>
      <c r="C46" s="70">
        <v>5029930299</v>
      </c>
      <c r="D46" s="77">
        <v>1616159.12</v>
      </c>
    </row>
    <row r="47" spans="1:4" ht="13.5" customHeight="1">
      <c r="A47" s="75" t="s">
        <v>215</v>
      </c>
      <c r="B47" s="73">
        <v>509</v>
      </c>
      <c r="C47" s="70"/>
      <c r="D47" s="74">
        <v>3407568</v>
      </c>
    </row>
    <row r="48" spans="1:4" ht="13.5" customHeight="1">
      <c r="A48" s="70" t="s">
        <v>216</v>
      </c>
      <c r="B48" s="73">
        <v>5090530301</v>
      </c>
      <c r="C48" s="70"/>
      <c r="D48" s="82">
        <v>119168</v>
      </c>
    </row>
    <row r="49" spans="1:4" ht="13.5" customHeight="1">
      <c r="A49" s="70" t="s">
        <v>217</v>
      </c>
      <c r="B49" s="73">
        <v>5090530302</v>
      </c>
      <c r="C49" s="70"/>
      <c r="D49" s="76">
        <v>2807680</v>
      </c>
    </row>
    <row r="50" spans="1:4" ht="13.5" customHeight="1">
      <c r="A50" s="70" t="s">
        <v>218</v>
      </c>
      <c r="B50" s="73">
        <v>5090530303</v>
      </c>
      <c r="C50" s="70"/>
      <c r="D50" s="77"/>
    </row>
    <row r="51" spans="1:4" ht="13.5" customHeight="1">
      <c r="A51" s="70" t="s">
        <v>219</v>
      </c>
      <c r="B51" s="73">
        <v>5090130304</v>
      </c>
      <c r="C51" s="70"/>
      <c r="D51" s="77"/>
    </row>
    <row r="52" spans="1:4" ht="13.5" customHeight="1">
      <c r="A52" s="70" t="s">
        <v>220</v>
      </c>
      <c r="B52" s="73">
        <v>5090130305</v>
      </c>
      <c r="C52" s="70"/>
      <c r="D52" s="83">
        <v>351840</v>
      </c>
    </row>
    <row r="53" spans="1:4" ht="13.5" customHeight="1">
      <c r="A53" s="70" t="s">
        <v>221</v>
      </c>
      <c r="B53" s="73">
        <v>5090130306</v>
      </c>
      <c r="C53" s="70"/>
      <c r="D53" s="77"/>
    </row>
    <row r="54" spans="1:4" ht="13.5" customHeight="1">
      <c r="A54" s="70" t="s">
        <v>222</v>
      </c>
      <c r="B54" s="73">
        <v>5090130307</v>
      </c>
      <c r="C54" s="70"/>
      <c r="D54" s="77"/>
    </row>
    <row r="55" spans="1:4" ht="13.5" customHeight="1">
      <c r="A55" s="70" t="s">
        <v>223</v>
      </c>
      <c r="B55" s="73">
        <v>5090230308</v>
      </c>
      <c r="C55" s="70"/>
      <c r="D55" s="77"/>
    </row>
    <row r="56" spans="1:4" ht="13.5" customHeight="1">
      <c r="A56" s="70" t="s">
        <v>224</v>
      </c>
      <c r="B56" s="73">
        <v>5090130309</v>
      </c>
      <c r="C56" s="70"/>
      <c r="D56" s="84"/>
    </row>
    <row r="57" spans="1:4" ht="13.5" customHeight="1">
      <c r="A57" s="63" t="s">
        <v>225</v>
      </c>
      <c r="B57" s="78">
        <v>5090330311</v>
      </c>
      <c r="C57" s="63"/>
      <c r="D57" s="77"/>
    </row>
    <row r="58" spans="1:4" ht="13.5" customHeight="1">
      <c r="A58" s="63" t="s">
        <v>226</v>
      </c>
      <c r="B58" s="78">
        <v>5099930399</v>
      </c>
      <c r="C58" s="63"/>
      <c r="D58" s="83">
        <v>128880</v>
      </c>
    </row>
    <row r="59" ht="18.75" customHeight="1"/>
    <row r="60" ht="40.5" customHeight="1"/>
  </sheetData>
  <sheetProtection/>
  <mergeCells count="1">
    <mergeCell ref="A1:D1"/>
  </mergeCells>
  <printOptions/>
  <pageMargins left="1.1023622047244095" right="0.7086614173228347" top="0.25" bottom="0.22" header="0.25" footer="0.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8">
      <selection activeCell="L44" sqref="L44"/>
    </sheetView>
  </sheetViews>
  <sheetFormatPr defaultColWidth="9.00390625" defaultRowHeight="15"/>
  <cols>
    <col min="1" max="1" width="13.28125" style="0" customWidth="1"/>
    <col min="2" max="2" width="11.140625" style="0" customWidth="1"/>
    <col min="3" max="3" width="10.421875" style="0" customWidth="1"/>
    <col min="4" max="4" width="24.421875" style="0" customWidth="1"/>
    <col min="5" max="5" width="9.00390625" style="0" hidden="1" customWidth="1"/>
    <col min="6" max="6" width="18.7109375" style="0" customWidth="1"/>
    <col min="7" max="7" width="15.57421875" style="0" customWidth="1"/>
    <col min="8" max="8" width="17.57421875" style="0" customWidth="1"/>
    <col min="9" max="9" width="2.00390625" style="0" customWidth="1"/>
  </cols>
  <sheetData>
    <row r="1" spans="1:9" ht="32.25" customHeight="1">
      <c r="A1" s="59" t="s">
        <v>227</v>
      </c>
      <c r="B1" s="59"/>
      <c r="C1" s="59"/>
      <c r="D1" s="59"/>
      <c r="E1" s="59"/>
      <c r="F1" s="59"/>
      <c r="G1" s="59"/>
      <c r="H1" s="59"/>
      <c r="I1" s="65"/>
    </row>
    <row r="2" spans="1:9" ht="25.5" customHeight="1">
      <c r="A2" s="60" t="s">
        <v>1</v>
      </c>
      <c r="B2" s="60"/>
      <c r="C2" s="60"/>
      <c r="D2" s="60"/>
      <c r="E2" s="60"/>
      <c r="F2" s="60"/>
      <c r="G2" s="60"/>
      <c r="H2" s="61" t="s">
        <v>165</v>
      </c>
      <c r="I2" s="65"/>
    </row>
    <row r="3" spans="1:9" ht="18" customHeight="1">
      <c r="A3" s="62" t="s">
        <v>228</v>
      </c>
      <c r="B3" s="62"/>
      <c r="C3" s="62"/>
      <c r="D3" s="62" t="s">
        <v>166</v>
      </c>
      <c r="E3" s="63" t="s">
        <v>46</v>
      </c>
      <c r="F3" s="62" t="s">
        <v>94</v>
      </c>
      <c r="G3" s="62" t="s">
        <v>74</v>
      </c>
      <c r="H3" s="62" t="s">
        <v>75</v>
      </c>
      <c r="I3" s="66"/>
    </row>
    <row r="4" spans="1:9" ht="18" customHeight="1">
      <c r="A4" s="62" t="s">
        <v>79</v>
      </c>
      <c r="B4" s="62" t="s">
        <v>80</v>
      </c>
      <c r="C4" s="62" t="s">
        <v>81</v>
      </c>
      <c r="D4" s="62"/>
      <c r="E4" s="63"/>
      <c r="F4" s="62"/>
      <c r="G4" s="62"/>
      <c r="H4" s="62"/>
      <c r="I4" s="66"/>
    </row>
    <row r="5" spans="1:9" ht="18" customHeight="1">
      <c r="A5" s="62" t="s">
        <v>62</v>
      </c>
      <c r="B5" s="62" t="s">
        <v>62</v>
      </c>
      <c r="C5" s="62" t="s">
        <v>62</v>
      </c>
      <c r="D5" s="63"/>
      <c r="E5" s="63"/>
      <c r="F5" s="64"/>
      <c r="G5" s="64"/>
      <c r="H5" s="64"/>
      <c r="I5" s="66"/>
    </row>
    <row r="6" spans="1:9" ht="14.25" hidden="1">
      <c r="A6" s="62"/>
      <c r="B6" s="62"/>
      <c r="C6" s="62"/>
      <c r="D6" s="63"/>
      <c r="E6" s="63"/>
      <c r="F6" s="64">
        <v>0</v>
      </c>
      <c r="G6" s="64">
        <v>0</v>
      </c>
      <c r="H6" s="64">
        <v>0</v>
      </c>
      <c r="I6" s="66"/>
    </row>
    <row r="7" spans="1:9" ht="14.25" hidden="1">
      <c r="A7" s="62">
        <v>201</v>
      </c>
      <c r="B7" s="62"/>
      <c r="C7" s="62"/>
      <c r="D7" s="63" t="s">
        <v>229</v>
      </c>
      <c r="E7" s="63"/>
      <c r="F7" s="64">
        <v>0</v>
      </c>
      <c r="G7" s="64">
        <v>0</v>
      </c>
      <c r="H7" s="64">
        <v>0</v>
      </c>
      <c r="I7" s="66"/>
    </row>
    <row r="8" spans="1:9" ht="28.5" hidden="1">
      <c r="A8" s="62">
        <v>201</v>
      </c>
      <c r="B8" s="62">
        <v>31</v>
      </c>
      <c r="C8" s="62"/>
      <c r="D8" s="63" t="s">
        <v>230</v>
      </c>
      <c r="E8" s="63"/>
      <c r="F8" s="64">
        <v>0</v>
      </c>
      <c r="G8" s="64">
        <v>0</v>
      </c>
      <c r="H8" s="64">
        <v>0</v>
      </c>
      <c r="I8" s="66"/>
    </row>
    <row r="9" spans="1:9" ht="14.25" hidden="1">
      <c r="A9" s="62">
        <v>201</v>
      </c>
      <c r="B9" s="62">
        <v>31</v>
      </c>
      <c r="C9" s="62">
        <v>1</v>
      </c>
      <c r="D9" s="63" t="s">
        <v>103</v>
      </c>
      <c r="E9" s="63">
        <v>1</v>
      </c>
      <c r="F9" s="64">
        <v>0</v>
      </c>
      <c r="G9" s="64">
        <v>0</v>
      </c>
      <c r="H9" s="64">
        <v>0</v>
      </c>
      <c r="I9" s="66"/>
    </row>
    <row r="10" spans="1:9" ht="14.25" hidden="1">
      <c r="A10" s="62">
        <v>201</v>
      </c>
      <c r="B10" s="62">
        <v>31</v>
      </c>
      <c r="C10" s="62">
        <v>2</v>
      </c>
      <c r="D10" s="63" t="s">
        <v>231</v>
      </c>
      <c r="E10" s="63">
        <v>1</v>
      </c>
      <c r="F10" s="64">
        <v>0</v>
      </c>
      <c r="G10" s="64">
        <v>0</v>
      </c>
      <c r="H10" s="64">
        <v>0</v>
      </c>
      <c r="I10" s="66"/>
    </row>
    <row r="11" spans="1:9" ht="14.25" hidden="1">
      <c r="A11" s="62">
        <v>208</v>
      </c>
      <c r="B11" s="62"/>
      <c r="C11" s="62"/>
      <c r="D11" s="63" t="s">
        <v>95</v>
      </c>
      <c r="E11" s="63"/>
      <c r="F11" s="64">
        <v>0</v>
      </c>
      <c r="G11" s="64">
        <v>0</v>
      </c>
      <c r="H11" s="64">
        <v>0</v>
      </c>
      <c r="I11" s="66"/>
    </row>
    <row r="12" spans="1:9" ht="14.25" hidden="1">
      <c r="A12" s="62">
        <v>208</v>
      </c>
      <c r="B12" s="62">
        <v>5</v>
      </c>
      <c r="C12" s="62"/>
      <c r="D12" s="63" t="s">
        <v>232</v>
      </c>
      <c r="E12" s="63"/>
      <c r="F12" s="64">
        <v>0</v>
      </c>
      <c r="G12" s="64">
        <v>0</v>
      </c>
      <c r="H12" s="64">
        <v>0</v>
      </c>
      <c r="I12" s="66"/>
    </row>
    <row r="13" spans="1:9" ht="28.5" hidden="1">
      <c r="A13" s="62">
        <v>208</v>
      </c>
      <c r="B13" s="62">
        <v>5</v>
      </c>
      <c r="C13" s="62">
        <v>1</v>
      </c>
      <c r="D13" s="63" t="s">
        <v>233</v>
      </c>
      <c r="E13" s="63">
        <v>1</v>
      </c>
      <c r="F13" s="64">
        <v>0</v>
      </c>
      <c r="G13" s="64">
        <v>0</v>
      </c>
      <c r="H13" s="64">
        <v>0</v>
      </c>
      <c r="I13" s="66"/>
    </row>
    <row r="14" spans="1:9" ht="18.75" customHeight="1">
      <c r="A14" s="63" t="s">
        <v>234</v>
      </c>
      <c r="B14" s="63"/>
      <c r="C14" s="63"/>
      <c r="D14" s="63"/>
      <c r="E14" s="63"/>
      <c r="F14" s="63"/>
      <c r="G14" s="63"/>
      <c r="H14" s="63"/>
      <c r="I14" s="66"/>
    </row>
    <row r="15" spans="1:9" ht="18.75" customHeight="1">
      <c r="A15" s="63"/>
      <c r="B15" s="63"/>
      <c r="C15" s="63"/>
      <c r="D15" s="63"/>
      <c r="E15" s="63"/>
      <c r="F15" s="63"/>
      <c r="G15" s="63"/>
      <c r="H15" s="63"/>
      <c r="I15" s="65"/>
    </row>
    <row r="16" spans="1:8" ht="18.75" customHeight="1">
      <c r="A16" s="56"/>
      <c r="B16" s="56"/>
      <c r="C16" s="56"/>
      <c r="D16" s="56"/>
      <c r="E16" s="56"/>
      <c r="F16" s="56"/>
      <c r="G16" s="56"/>
      <c r="H16" s="56"/>
    </row>
    <row r="17" spans="1:8" ht="18.75" customHeight="1">
      <c r="A17" s="56"/>
      <c r="B17" s="56"/>
      <c r="C17" s="56"/>
      <c r="D17" s="56"/>
      <c r="E17" s="56"/>
      <c r="F17" s="56"/>
      <c r="G17" s="56"/>
      <c r="H17" s="56"/>
    </row>
    <row r="18" spans="1:8" ht="18.75" customHeight="1">
      <c r="A18" s="56"/>
      <c r="B18" s="56"/>
      <c r="C18" s="56"/>
      <c r="D18" s="56"/>
      <c r="E18" s="56"/>
      <c r="F18" s="56"/>
      <c r="G18" s="56"/>
      <c r="H18" s="56"/>
    </row>
    <row r="19" spans="1:8" ht="18.75" customHeight="1">
      <c r="A19" s="56"/>
      <c r="B19" s="56"/>
      <c r="C19" s="56"/>
      <c r="D19" s="56"/>
      <c r="E19" s="56"/>
      <c r="F19" s="56"/>
      <c r="G19" s="56"/>
      <c r="H19" s="56"/>
    </row>
    <row r="20" spans="1:8" ht="18.75" customHeight="1">
      <c r="A20" s="56"/>
      <c r="B20" s="56"/>
      <c r="C20" s="56"/>
      <c r="D20" s="56"/>
      <c r="E20" s="56"/>
      <c r="F20" s="56"/>
      <c r="G20" s="56"/>
      <c r="H20" s="56"/>
    </row>
    <row r="21" spans="1:8" ht="18.75" customHeight="1">
      <c r="A21" s="56"/>
      <c r="B21" s="56"/>
      <c r="C21" s="56"/>
      <c r="D21" s="56"/>
      <c r="E21" s="56"/>
      <c r="F21" s="56"/>
      <c r="G21" s="56"/>
      <c r="H21" s="56"/>
    </row>
    <row r="22" spans="1:8" ht="18.75" customHeight="1">
      <c r="A22" s="56"/>
      <c r="B22" s="56"/>
      <c r="C22" s="56"/>
      <c r="D22" s="56"/>
      <c r="E22" s="56"/>
      <c r="F22" s="56"/>
      <c r="G22" s="56"/>
      <c r="H22" s="56"/>
    </row>
    <row r="23" spans="1:8" ht="18.75" customHeight="1">
      <c r="A23" s="56"/>
      <c r="B23" s="56"/>
      <c r="C23" s="56"/>
      <c r="D23" s="56"/>
      <c r="E23" s="56"/>
      <c r="F23" s="56"/>
      <c r="G23" s="56"/>
      <c r="H23" s="56"/>
    </row>
    <row r="24" spans="1:8" ht="18.75" customHeight="1">
      <c r="A24" s="56"/>
      <c r="B24" s="56"/>
      <c r="C24" s="56"/>
      <c r="D24" s="56"/>
      <c r="E24" s="56"/>
      <c r="F24" s="56"/>
      <c r="G24" s="56"/>
      <c r="H24" s="56"/>
    </row>
    <row r="25" spans="1:8" ht="18.75" customHeight="1">
      <c r="A25" s="56"/>
      <c r="B25" s="56"/>
      <c r="C25" s="56"/>
      <c r="D25" s="56"/>
      <c r="E25" s="56"/>
      <c r="F25" s="56"/>
      <c r="G25" s="56"/>
      <c r="H25" s="56"/>
    </row>
    <row r="26" spans="1:8" ht="18.75" customHeight="1">
      <c r="A26" s="56"/>
      <c r="B26" s="56"/>
      <c r="C26" s="56"/>
      <c r="D26" s="56"/>
      <c r="E26" s="56"/>
      <c r="F26" s="56"/>
      <c r="G26" s="56"/>
      <c r="H26" s="56"/>
    </row>
    <row r="27" spans="1:8" ht="18.75" customHeight="1">
      <c r="A27" s="56"/>
      <c r="B27" s="56"/>
      <c r="C27" s="56"/>
      <c r="D27" s="56"/>
      <c r="E27" s="56"/>
      <c r="F27" s="56"/>
      <c r="G27" s="56"/>
      <c r="H27" s="56"/>
    </row>
    <row r="28" spans="1:8" ht="18.75" customHeight="1">
      <c r="A28" s="56"/>
      <c r="B28" s="56"/>
      <c r="C28" s="56"/>
      <c r="D28" s="56"/>
      <c r="E28" s="56"/>
      <c r="F28" s="56"/>
      <c r="G28" s="56"/>
      <c r="H28" s="56"/>
    </row>
  </sheetData>
  <sheetProtection/>
  <mergeCells count="8">
    <mergeCell ref="A1:H1"/>
    <mergeCell ref="A2:G2"/>
    <mergeCell ref="A3:C3"/>
    <mergeCell ref="D3:D4"/>
    <mergeCell ref="E3:E4"/>
    <mergeCell ref="F3:F4"/>
    <mergeCell ref="G3:G4"/>
    <mergeCell ref="H3:H4"/>
  </mergeCells>
  <printOptions/>
  <pageMargins left="0.9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14" sqref="F14"/>
    </sheetView>
  </sheetViews>
  <sheetFormatPr defaultColWidth="9.00390625" defaultRowHeight="15"/>
  <cols>
    <col min="1" max="1" width="8.00390625" style="0" customWidth="1"/>
    <col min="2" max="2" width="18.421875" style="0" customWidth="1"/>
    <col min="3" max="3" width="9.00390625" style="0" hidden="1" customWidth="1"/>
    <col min="4" max="4" width="12.57421875" style="0" customWidth="1"/>
    <col min="5" max="5" width="10.7109375" style="0" customWidth="1"/>
    <col min="6" max="6" width="12.00390625" style="0" customWidth="1"/>
    <col min="7" max="7" width="10.7109375" style="0" customWidth="1"/>
    <col min="8" max="8" width="16.421875" style="0" customWidth="1"/>
    <col min="9" max="9" width="15.28125" style="0" customWidth="1"/>
    <col min="10" max="10" width="15.7109375" style="0" customWidth="1"/>
    <col min="11" max="11" width="2.00390625" style="0" customWidth="1"/>
  </cols>
  <sheetData>
    <row r="1" spans="1:11" ht="42" customHeight="1">
      <c r="A1" s="46" t="s">
        <v>235</v>
      </c>
      <c r="B1" s="46"/>
      <c r="C1" s="46"/>
      <c r="D1" s="46"/>
      <c r="E1" s="46"/>
      <c r="F1" s="46"/>
      <c r="G1" s="46"/>
      <c r="H1" s="46"/>
      <c r="I1" s="46"/>
      <c r="J1" s="46"/>
      <c r="K1" s="57"/>
    </row>
    <row r="2" spans="1:11" ht="27" customHeight="1">
      <c r="A2" s="47" t="s">
        <v>236</v>
      </c>
      <c r="B2" s="47"/>
      <c r="C2" s="47"/>
      <c r="D2" s="47"/>
      <c r="E2" s="47"/>
      <c r="F2" s="47"/>
      <c r="G2" s="48"/>
      <c r="H2" s="49" t="s">
        <v>67</v>
      </c>
      <c r="I2" s="49"/>
      <c r="J2" s="49"/>
      <c r="K2" s="57"/>
    </row>
    <row r="3" spans="1:11" ht="27.75" customHeight="1">
      <c r="A3" s="50" t="s">
        <v>44</v>
      </c>
      <c r="B3" s="50" t="s">
        <v>45</v>
      </c>
      <c r="C3" s="50" t="s">
        <v>46</v>
      </c>
      <c r="D3" s="51" t="s">
        <v>237</v>
      </c>
      <c r="E3" s="50" t="s">
        <v>238</v>
      </c>
      <c r="F3" s="50"/>
      <c r="G3" s="50"/>
      <c r="H3" s="50"/>
      <c r="I3" s="50"/>
      <c r="J3" s="50"/>
      <c r="K3" s="58"/>
    </row>
    <row r="4" spans="1:11" ht="27.75" customHeight="1">
      <c r="A4" s="50"/>
      <c r="B4" s="50"/>
      <c r="C4" s="50"/>
      <c r="D4" s="51"/>
      <c r="E4" s="50" t="s">
        <v>239</v>
      </c>
      <c r="F4" s="50" t="s">
        <v>203</v>
      </c>
      <c r="G4" s="50" t="s">
        <v>240</v>
      </c>
      <c r="H4" s="50"/>
      <c r="I4" s="50"/>
      <c r="J4" s="50" t="s">
        <v>241</v>
      </c>
      <c r="K4" s="58"/>
    </row>
    <row r="5" spans="1:11" ht="27.75" customHeight="1">
      <c r="A5" s="50"/>
      <c r="B5" s="50"/>
      <c r="C5" s="52"/>
      <c r="D5" s="51"/>
      <c r="E5" s="50"/>
      <c r="F5" s="50"/>
      <c r="G5" s="53" t="s">
        <v>82</v>
      </c>
      <c r="H5" s="53" t="s">
        <v>242</v>
      </c>
      <c r="I5" s="53" t="s">
        <v>243</v>
      </c>
      <c r="J5" s="50"/>
      <c r="K5" s="58"/>
    </row>
    <row r="6" spans="1:11" ht="27.75" customHeight="1">
      <c r="A6" s="54">
        <v>304</v>
      </c>
      <c r="B6" s="53" t="s">
        <v>64</v>
      </c>
      <c r="C6" s="52"/>
      <c r="D6" s="54"/>
      <c r="E6" s="53">
        <v>116</v>
      </c>
      <c r="F6" s="53">
        <v>44</v>
      </c>
      <c r="G6" s="53">
        <v>72</v>
      </c>
      <c r="H6" s="53">
        <v>24</v>
      </c>
      <c r="I6" s="53">
        <v>48</v>
      </c>
      <c r="J6" s="50"/>
      <c r="K6" s="58"/>
    </row>
    <row r="7" spans="1:10" ht="27.75" customHeight="1">
      <c r="A7" s="54">
        <v>30401</v>
      </c>
      <c r="B7" s="53" t="s">
        <v>65</v>
      </c>
      <c r="C7" s="52"/>
      <c r="D7" s="54">
        <v>2130204</v>
      </c>
      <c r="E7" s="53">
        <v>3</v>
      </c>
      <c r="F7" s="53">
        <v>1</v>
      </c>
      <c r="G7" s="53">
        <v>2</v>
      </c>
      <c r="H7" s="53"/>
      <c r="I7" s="53">
        <v>2</v>
      </c>
      <c r="J7" s="53"/>
    </row>
    <row r="8" spans="1:10" ht="25.5" customHeight="1">
      <c r="A8" s="54">
        <v>30401</v>
      </c>
      <c r="B8" s="53" t="s">
        <v>65</v>
      </c>
      <c r="C8" s="52"/>
      <c r="D8" s="54">
        <v>2130213</v>
      </c>
      <c r="E8" s="53">
        <v>101</v>
      </c>
      <c r="F8" s="53">
        <v>43</v>
      </c>
      <c r="G8" s="53">
        <v>58</v>
      </c>
      <c r="H8" s="53">
        <v>12</v>
      </c>
      <c r="I8" s="53">
        <v>46</v>
      </c>
      <c r="J8" s="53"/>
    </row>
    <row r="9" spans="1:10" ht="25.5" customHeight="1">
      <c r="A9" s="54">
        <v>30401</v>
      </c>
      <c r="B9" s="53" t="s">
        <v>65</v>
      </c>
      <c r="C9" s="52"/>
      <c r="D9" s="54">
        <v>2130234</v>
      </c>
      <c r="E9" s="53">
        <v>12</v>
      </c>
      <c r="F9" s="53"/>
      <c r="G9" s="53">
        <v>12</v>
      </c>
      <c r="H9" s="53">
        <v>12</v>
      </c>
      <c r="I9" s="53"/>
      <c r="J9" s="53"/>
    </row>
    <row r="10" spans="1:10" ht="25.5" customHeight="1">
      <c r="A10" s="53"/>
      <c r="B10" s="52"/>
      <c r="C10" s="52"/>
      <c r="D10" s="54"/>
      <c r="E10" s="53"/>
      <c r="F10" s="53"/>
      <c r="G10" s="53"/>
      <c r="H10" s="53"/>
      <c r="I10" s="53"/>
      <c r="J10" s="53"/>
    </row>
    <row r="11" spans="1:10" ht="25.5" customHeight="1">
      <c r="A11" s="53"/>
      <c r="B11" s="52"/>
      <c r="C11" s="52"/>
      <c r="D11" s="53"/>
      <c r="E11" s="55"/>
      <c r="F11" s="55"/>
      <c r="G11" s="53"/>
      <c r="H11" s="53"/>
      <c r="I11" s="53"/>
      <c r="J11" s="53"/>
    </row>
    <row r="12" spans="1:10" ht="25.5" customHeight="1">
      <c r="A12" s="53"/>
      <c r="B12" s="52"/>
      <c r="C12" s="52"/>
      <c r="D12" s="53"/>
      <c r="E12" s="55"/>
      <c r="F12" s="55"/>
      <c r="G12" s="53"/>
      <c r="H12" s="53"/>
      <c r="I12" s="53"/>
      <c r="J12" s="53"/>
    </row>
    <row r="13" spans="1:10" ht="25.5" customHeight="1">
      <c r="A13" s="53"/>
      <c r="B13" s="52"/>
      <c r="C13" s="52"/>
      <c r="D13" s="53"/>
      <c r="E13" s="55"/>
      <c r="F13" s="55"/>
      <c r="G13" s="53"/>
      <c r="H13" s="53"/>
      <c r="I13" s="53"/>
      <c r="J13" s="53"/>
    </row>
    <row r="14" spans="1:10" ht="25.5" customHeight="1">
      <c r="A14" s="53"/>
      <c r="B14" s="52"/>
      <c r="C14" s="52"/>
      <c r="D14" s="53"/>
      <c r="E14" s="55"/>
      <c r="F14" s="55"/>
      <c r="G14" s="53"/>
      <c r="H14" s="53"/>
      <c r="I14" s="53"/>
      <c r="J14" s="53"/>
    </row>
    <row r="15" spans="1:10" ht="22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</sheetData>
  <sheetProtection/>
  <mergeCells count="12">
    <mergeCell ref="A1:J1"/>
    <mergeCell ref="A2:F2"/>
    <mergeCell ref="H2:J2"/>
    <mergeCell ref="E3:J3"/>
    <mergeCell ref="G4:I4"/>
    <mergeCell ref="A3:A5"/>
    <mergeCell ref="B3:B5"/>
    <mergeCell ref="C3:C4"/>
    <mergeCell ref="D3:D5"/>
    <mergeCell ref="E4:E5"/>
    <mergeCell ref="F4:F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6" zoomScaleNormal="96" workbookViewId="0" topLeftCell="A1">
      <selection activeCell="E7" sqref="E7"/>
    </sheetView>
  </sheetViews>
  <sheetFormatPr defaultColWidth="9.00390625" defaultRowHeight="15"/>
  <cols>
    <col min="1" max="2" width="9.00390625" style="0" customWidth="1"/>
    <col min="3" max="3" width="7.28125" style="0" customWidth="1"/>
    <col min="4" max="4" width="9.00390625" style="0" customWidth="1"/>
    <col min="5" max="5" width="34.00390625" style="0" customWidth="1"/>
    <col min="6" max="6" width="18.421875" style="0" customWidth="1"/>
    <col min="7" max="7" width="8.57421875" style="0" customWidth="1"/>
    <col min="8" max="8" width="27.421875" style="0" customWidth="1"/>
    <col min="9" max="9" width="21.421875" style="0" customWidth="1"/>
    <col min="10" max="10" width="28.421875" style="0" customWidth="1"/>
  </cols>
  <sheetData>
    <row r="1" spans="1:10" ht="39.75" customHeight="1">
      <c r="A1" s="23" t="s">
        <v>244</v>
      </c>
      <c r="B1" s="23"/>
      <c r="C1" s="23"/>
      <c r="D1" s="23"/>
      <c r="E1" s="23"/>
      <c r="F1" s="23"/>
      <c r="G1" s="23"/>
      <c r="H1" s="23"/>
      <c r="I1" s="23"/>
      <c r="J1" s="42"/>
    </row>
    <row r="2" spans="1:10" ht="18.75" customHeight="1">
      <c r="A2" s="24"/>
      <c r="B2" s="24"/>
      <c r="C2" s="24"/>
      <c r="D2" s="24"/>
      <c r="E2" s="24"/>
      <c r="F2" s="24"/>
      <c r="G2" s="24"/>
      <c r="H2" s="24"/>
      <c r="I2" s="43" t="s">
        <v>43</v>
      </c>
      <c r="J2" s="42"/>
    </row>
    <row r="3" spans="1:10" ht="22.5" customHeight="1">
      <c r="A3" s="25" t="s">
        <v>45</v>
      </c>
      <c r="B3" s="26" t="s">
        <v>245</v>
      </c>
      <c r="C3" s="26" t="s">
        <v>246</v>
      </c>
      <c r="D3" s="26" t="s">
        <v>247</v>
      </c>
      <c r="E3" s="26"/>
      <c r="F3" s="26"/>
      <c r="G3" s="26" t="s">
        <v>248</v>
      </c>
      <c r="H3" s="26"/>
      <c r="I3" s="26"/>
      <c r="J3" s="42"/>
    </row>
    <row r="4" spans="1:10" ht="24" customHeight="1">
      <c r="A4" s="25"/>
      <c r="B4" s="26"/>
      <c r="C4" s="26"/>
      <c r="D4" s="26" t="s">
        <v>249</v>
      </c>
      <c r="E4" s="26"/>
      <c r="F4" s="26"/>
      <c r="G4" s="26" t="s">
        <v>250</v>
      </c>
      <c r="H4" s="26"/>
      <c r="I4" s="26"/>
      <c r="J4" s="42"/>
    </row>
    <row r="5" spans="1:10" ht="22.5" customHeight="1">
      <c r="A5" s="25"/>
      <c r="B5" s="26"/>
      <c r="C5" s="26"/>
      <c r="D5" s="27" t="s">
        <v>251</v>
      </c>
      <c r="E5" s="27" t="s">
        <v>252</v>
      </c>
      <c r="F5" s="28" t="s">
        <v>253</v>
      </c>
      <c r="G5" s="28" t="s">
        <v>254</v>
      </c>
      <c r="H5" s="28" t="s">
        <v>252</v>
      </c>
      <c r="I5" s="28" t="s">
        <v>253</v>
      </c>
      <c r="J5" s="42"/>
    </row>
    <row r="6" spans="1:10" ht="91.5" customHeight="1">
      <c r="A6" s="29" t="s">
        <v>64</v>
      </c>
      <c r="B6" s="30" t="s">
        <v>255</v>
      </c>
      <c r="C6" s="31">
        <v>900</v>
      </c>
      <c r="D6" s="31" t="s">
        <v>256</v>
      </c>
      <c r="E6" s="32" t="s">
        <v>257</v>
      </c>
      <c r="F6" s="33" t="s">
        <v>258</v>
      </c>
      <c r="G6" s="34" t="s">
        <v>259</v>
      </c>
      <c r="H6" s="30" t="s">
        <v>260</v>
      </c>
      <c r="I6" s="30" t="s">
        <v>261</v>
      </c>
      <c r="J6" s="42"/>
    </row>
    <row r="7" spans="1:10" ht="62.25" customHeight="1">
      <c r="A7" s="35"/>
      <c r="B7" s="30" t="s">
        <v>262</v>
      </c>
      <c r="C7" s="31">
        <v>80</v>
      </c>
      <c r="D7" s="31" t="s">
        <v>256</v>
      </c>
      <c r="E7" s="36" t="s">
        <v>263</v>
      </c>
      <c r="F7" s="37" t="s">
        <v>264</v>
      </c>
      <c r="G7" s="34" t="s">
        <v>265</v>
      </c>
      <c r="H7" s="30" t="s">
        <v>266</v>
      </c>
      <c r="I7" s="30" t="s">
        <v>267</v>
      </c>
      <c r="J7" s="44"/>
    </row>
    <row r="8" spans="1:10" ht="98.25" customHeight="1">
      <c r="A8" s="35"/>
      <c r="B8" s="30" t="s">
        <v>268</v>
      </c>
      <c r="C8" s="31">
        <v>80</v>
      </c>
      <c r="D8" s="31" t="s">
        <v>269</v>
      </c>
      <c r="E8" s="37" t="s">
        <v>270</v>
      </c>
      <c r="F8" s="30" t="s">
        <v>271</v>
      </c>
      <c r="G8" s="34" t="s">
        <v>272</v>
      </c>
      <c r="H8" s="37" t="s">
        <v>273</v>
      </c>
      <c r="I8" s="30" t="s">
        <v>274</v>
      </c>
      <c r="J8" s="44"/>
    </row>
    <row r="9" spans="1:10" ht="77.25" customHeight="1">
      <c r="A9" s="35"/>
      <c r="B9" s="30" t="s">
        <v>275</v>
      </c>
      <c r="C9" s="31">
        <v>1478</v>
      </c>
      <c r="D9" s="31" t="s">
        <v>276</v>
      </c>
      <c r="E9" s="37" t="s">
        <v>277</v>
      </c>
      <c r="F9" s="37" t="s">
        <v>278</v>
      </c>
      <c r="G9" s="34" t="s">
        <v>259</v>
      </c>
      <c r="H9" s="37" t="s">
        <v>279</v>
      </c>
      <c r="I9" s="30" t="s">
        <v>280</v>
      </c>
      <c r="J9" s="42"/>
    </row>
    <row r="10" spans="1:10" ht="70.5" customHeight="1">
      <c r="A10" s="35"/>
      <c r="B10" s="30" t="s">
        <v>281</v>
      </c>
      <c r="C10" s="31">
        <v>800</v>
      </c>
      <c r="D10" s="31" t="s">
        <v>256</v>
      </c>
      <c r="E10" s="37" t="s">
        <v>282</v>
      </c>
      <c r="F10" s="37" t="s">
        <v>283</v>
      </c>
      <c r="G10" s="34" t="s">
        <v>265</v>
      </c>
      <c r="H10" s="30" t="s">
        <v>284</v>
      </c>
      <c r="I10" s="30" t="s">
        <v>285</v>
      </c>
      <c r="J10" s="42"/>
    </row>
    <row r="11" spans="1:10" ht="56.25" customHeight="1">
      <c r="A11" s="35"/>
      <c r="B11" s="30" t="s">
        <v>286</v>
      </c>
      <c r="C11" s="31">
        <v>81.4</v>
      </c>
      <c r="D11" s="31" t="s">
        <v>276</v>
      </c>
      <c r="E11" s="37" t="s">
        <v>287</v>
      </c>
      <c r="F11" s="37" t="s">
        <v>288</v>
      </c>
      <c r="G11" s="34" t="s">
        <v>259</v>
      </c>
      <c r="H11" s="37" t="s">
        <v>289</v>
      </c>
      <c r="I11" s="30" t="s">
        <v>290</v>
      </c>
      <c r="J11" s="42"/>
    </row>
    <row r="12" spans="1:10" ht="62.25" customHeight="1">
      <c r="A12" s="35"/>
      <c r="B12" s="30" t="s">
        <v>291</v>
      </c>
      <c r="C12" s="31">
        <v>233.69</v>
      </c>
      <c r="D12" s="31" t="s">
        <v>276</v>
      </c>
      <c r="E12" s="37" t="s">
        <v>292</v>
      </c>
      <c r="F12" s="37" t="s">
        <v>293</v>
      </c>
      <c r="G12" s="34" t="s">
        <v>259</v>
      </c>
      <c r="H12" s="37" t="s">
        <v>289</v>
      </c>
      <c r="I12" s="30" t="s">
        <v>290</v>
      </c>
      <c r="J12" s="42"/>
    </row>
    <row r="13" spans="1:10" ht="55.5" customHeight="1">
      <c r="A13" s="35"/>
      <c r="B13" s="30" t="s">
        <v>294</v>
      </c>
      <c r="C13" s="31">
        <v>1865.53</v>
      </c>
      <c r="D13" s="31" t="s">
        <v>276</v>
      </c>
      <c r="E13" s="37" t="s">
        <v>295</v>
      </c>
      <c r="F13" s="37" t="s">
        <v>296</v>
      </c>
      <c r="G13" s="34" t="s">
        <v>259</v>
      </c>
      <c r="H13" s="37" t="s">
        <v>297</v>
      </c>
      <c r="I13" s="37" t="s">
        <v>298</v>
      </c>
      <c r="J13" s="42"/>
    </row>
    <row r="14" spans="1:10" ht="64.5" customHeight="1">
      <c r="A14" s="38"/>
      <c r="B14" s="30" t="s">
        <v>299</v>
      </c>
      <c r="C14" s="31">
        <v>112.68</v>
      </c>
      <c r="D14" s="31" t="s">
        <v>300</v>
      </c>
      <c r="E14" s="30" t="s">
        <v>301</v>
      </c>
      <c r="F14" s="30" t="s">
        <v>302</v>
      </c>
      <c r="G14" s="34" t="s">
        <v>303</v>
      </c>
      <c r="H14" s="30" t="s">
        <v>304</v>
      </c>
      <c r="I14" s="30" t="s">
        <v>305</v>
      </c>
      <c r="J14" s="42"/>
    </row>
    <row r="15" spans="1:10" ht="52.5" customHeight="1">
      <c r="A15" s="35"/>
      <c r="B15" s="30" t="s">
        <v>306</v>
      </c>
      <c r="C15" s="31">
        <v>869.92</v>
      </c>
      <c r="D15" s="31" t="s">
        <v>307</v>
      </c>
      <c r="E15" s="37" t="s">
        <v>308</v>
      </c>
      <c r="F15" s="37" t="s">
        <v>309</v>
      </c>
      <c r="G15" s="34" t="s">
        <v>265</v>
      </c>
      <c r="H15" s="30" t="s">
        <v>310</v>
      </c>
      <c r="I15" s="30" t="s">
        <v>311</v>
      </c>
      <c r="J15" s="42"/>
    </row>
    <row r="16" spans="1:10" ht="122.25" customHeight="1">
      <c r="A16" s="39"/>
      <c r="B16" s="30" t="s">
        <v>312</v>
      </c>
      <c r="C16" s="40">
        <v>122.99</v>
      </c>
      <c r="D16" s="31" t="s">
        <v>269</v>
      </c>
      <c r="E16" s="37" t="s">
        <v>313</v>
      </c>
      <c r="F16" s="34" t="s">
        <v>314</v>
      </c>
      <c r="G16" s="34" t="s">
        <v>259</v>
      </c>
      <c r="H16" s="37" t="s">
        <v>313</v>
      </c>
      <c r="I16" s="34" t="s">
        <v>314</v>
      </c>
      <c r="J16" s="42"/>
    </row>
    <row r="17" spans="1:10" ht="88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88.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88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88.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88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88.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88.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88.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88.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88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88.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88.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88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88.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88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88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88.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88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88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88.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25.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25.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25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25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25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25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25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25.5" customHeight="1">
      <c r="A44" s="42"/>
      <c r="B44" s="42"/>
      <c r="C44" s="42"/>
      <c r="D44" s="42"/>
      <c r="E44" s="42"/>
      <c r="F44" s="42"/>
      <c r="G44" s="42"/>
      <c r="H44" s="42"/>
      <c r="I44" s="42"/>
      <c r="J44" s="45"/>
    </row>
  </sheetData>
  <sheetProtection/>
  <mergeCells count="11">
    <mergeCell ref="A1:I1"/>
    <mergeCell ref="A2:B2"/>
    <mergeCell ref="C2:D2"/>
    <mergeCell ref="F2:G2"/>
    <mergeCell ref="D3:F3"/>
    <mergeCell ref="G3:I3"/>
    <mergeCell ref="D4:F4"/>
    <mergeCell ref="G4:I4"/>
    <mergeCell ref="A3:A5"/>
    <mergeCell ref="B3:B5"/>
    <mergeCell ref="C3:C5"/>
  </mergeCells>
  <printOptions/>
  <pageMargins left="0.3" right="0.15748031496062992" top="0.3" bottom="0.22" header="0.31496062992125984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刘志奇 10.106.39.171</dc:creator>
  <cp:keywords/>
  <dc:description/>
  <cp:lastModifiedBy>姚静</cp:lastModifiedBy>
  <cp:lastPrinted>2021-03-31T03:05:14Z</cp:lastPrinted>
  <dcterms:created xsi:type="dcterms:W3CDTF">2020-05-11T09:37:04Z</dcterms:created>
  <dcterms:modified xsi:type="dcterms:W3CDTF">2023-04-27T05:58:02Z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7379B694647349038ED9CE6C2F7E1C96_13</vt:lpwstr>
  </property>
</Properties>
</file>