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000" firstSheet="1" activeTab="8"/>
  </bookViews>
  <sheets>
    <sheet name="01部门收支总体情况表" sheetId="22" r:id="rId1"/>
    <sheet name="02部门收入总表" sheetId="8" r:id="rId2"/>
    <sheet name="03部门支出总体情况表" sheetId="20" r:id="rId3"/>
    <sheet name="04财政拨款收支总体情况表" sheetId="7" r:id="rId4"/>
    <sheet name="05一般公共预算支出情况表" sheetId="9" r:id="rId5"/>
    <sheet name="06一般公共预算基本支出情况表" sheetId="6" r:id="rId6"/>
    <sheet name="07一般公共预算“三公”经费预算表" sheetId="14" r:id="rId7"/>
    <sheet name="08政府性基金预算支出情况表" sheetId="5" r:id="rId8"/>
    <sheet name="09预算项目绩效目标表" sheetId="23" r:id="rId9"/>
    <sheet name="10整体支出绩效目标表" sheetId="24" r:id="rId10"/>
  </sheets>
  <calcPr calcId="144525"/>
</workbook>
</file>

<file path=xl/sharedStrings.xml><?xml version="1.0" encoding="utf-8"?>
<sst xmlns="http://schemas.openxmlformats.org/spreadsheetml/2006/main" count="359" uniqueCount="269">
  <si>
    <t>2021年部门收支总体情况表</t>
  </si>
  <si>
    <t>编制单位:浏阳市人民政府办公室</t>
  </si>
  <si>
    <t>单位:万元（保留两位小数）</t>
  </si>
  <si>
    <t>收                  入</t>
  </si>
  <si>
    <t>支                  出</t>
  </si>
  <si>
    <t>项         目</t>
  </si>
  <si>
    <t>本年预算</t>
  </si>
  <si>
    <t>一、地方公共财政预算收入</t>
  </si>
  <si>
    <t>一、基本支出</t>
  </si>
  <si>
    <t>   1、财政补助收入</t>
  </si>
  <si>
    <t>    工资福利支出</t>
  </si>
  <si>
    <t>   2、纳入一般公共预算管理的非税收入</t>
  </si>
  <si>
    <t>    商品和服务支出</t>
  </si>
  <si>
    <t>   其中:1.行政事业性收费收入</t>
  </si>
  <si>
    <t>    对个人和家庭的补助</t>
  </si>
  <si>
    <t>        2.罚没收入</t>
  </si>
  <si>
    <t>二、项目支出</t>
  </si>
  <si>
    <t>        3.专项收入</t>
  </si>
  <si>
    <t>    专项工作类项目</t>
  </si>
  <si>
    <t>        4.国有资本经营收入</t>
  </si>
  <si>
    <t>    基本建设支出类项目</t>
  </si>
  <si>
    <t>        5.国有资源(资产)有偿使用收入</t>
  </si>
  <si>
    <t>    经济社会事业发展类项目</t>
  </si>
  <si>
    <t>        6.其他收入</t>
  </si>
  <si>
    <t>    惠民政策到人类项目</t>
  </si>
  <si>
    <t>        7.捐赠收入</t>
  </si>
  <si>
    <t>    对乡镇和村级补助类项目</t>
  </si>
  <si>
    <t>        8.政府住房基金收入</t>
  </si>
  <si>
    <t>    其他类项目支出</t>
  </si>
  <si>
    <t>二、纳入财政专户管理的非税收入</t>
  </si>
  <si>
    <t>   其中：1、事业性收费收入</t>
  </si>
  <si>
    <t>         2、上级补助收入</t>
  </si>
  <si>
    <t>         3、其他收入</t>
  </si>
  <si>
    <t>三、政府性基金管理的收入</t>
  </si>
  <si>
    <t>本 年 支 出 合 计</t>
  </si>
  <si>
    <t>四、上级转移支付收入</t>
  </si>
  <si>
    <t>五、体制分成</t>
  </si>
  <si>
    <t>三、对附属单位补助支出</t>
  </si>
  <si>
    <t>本 年 收 入 合 计</t>
  </si>
  <si>
    <t>四、上缴上级支出</t>
  </si>
  <si>
    <t>六、上年结转</t>
  </si>
  <si>
    <t>五、结转下年</t>
  </si>
  <si>
    <t>收  入  总  计</t>
  </si>
  <si>
    <t>支  出  总  计</t>
  </si>
  <si>
    <t>2021年部门收入总体情况表</t>
  </si>
  <si>
    <t>单位：万元</t>
  </si>
  <si>
    <t>单位代码</t>
  </si>
  <si>
    <t>单位名称</t>
  </si>
  <si>
    <t>合计</t>
  </si>
  <si>
    <t>财政补助收入</t>
  </si>
  <si>
    <t>纳入预算管理的非税收入</t>
  </si>
  <si>
    <t>纳入财政专户管理的非税收入</t>
  </si>
  <si>
    <t>纳入政府性基金管理的收入</t>
  </si>
  <si>
    <t>上级转移支付收入</t>
  </si>
  <si>
    <t>其他收入</t>
  </si>
  <si>
    <t>上年结转</t>
  </si>
  <si>
    <t>行政事业性收费收入</t>
  </si>
  <si>
    <t>罚没收入</t>
  </si>
  <si>
    <t>专项收入</t>
  </si>
  <si>
    <t>国有资本经营收入</t>
  </si>
  <si>
    <t>国有资源（资产）有偿使用收入</t>
  </si>
  <si>
    <t>捐赠收入</t>
  </si>
  <si>
    <t>政府住房基金收入</t>
  </si>
  <si>
    <t>上级补助收入</t>
  </si>
  <si>
    <t>总计</t>
  </si>
  <si>
    <t>浏阳市人民政府办公室</t>
  </si>
  <si>
    <t>2021年部门支出总体情况表</t>
  </si>
  <si>
    <t>单位：万元（保留两位小数）</t>
  </si>
  <si>
    <t>功能科目</t>
  </si>
  <si>
    <t>功能科目名称</t>
  </si>
  <si>
    <t>合  计</t>
  </si>
  <si>
    <t>基本支出</t>
  </si>
  <si>
    <t>项目支出</t>
  </si>
  <si>
    <t>对附属单位补助支出</t>
  </si>
  <si>
    <t>上缴上级支出</t>
  </si>
  <si>
    <t>结转下年</t>
  </si>
  <si>
    <t>类</t>
  </si>
  <si>
    <t>款</t>
  </si>
  <si>
    <t>项</t>
  </si>
  <si>
    <t>小计</t>
  </si>
  <si>
    <t>工资福利支出</t>
  </si>
  <si>
    <t>商品和服务支出</t>
  </si>
  <si>
    <t>对个人和家庭的补助</t>
  </si>
  <si>
    <t>专项工作类项目</t>
  </si>
  <si>
    <t>基本建设支出类项目</t>
  </si>
  <si>
    <t>社会事业发展类项目</t>
  </si>
  <si>
    <t>惠民政策到人类项目</t>
  </si>
  <si>
    <t>对乡镇和村级补助类项目</t>
  </si>
  <si>
    <t>其他类项目</t>
  </si>
  <si>
    <t>**</t>
  </si>
  <si>
    <t>*</t>
  </si>
  <si>
    <t>        ****</t>
  </si>
  <si>
    <t>一般公共服务支出</t>
  </si>
  <si>
    <t>03</t>
  </si>
  <si>
    <t>政府办公厅（室）及相关机构事务</t>
  </si>
  <si>
    <t>01</t>
  </si>
  <si>
    <t>行政运行</t>
  </si>
  <si>
    <t>02</t>
  </si>
  <si>
    <t>一般行政管理事务</t>
  </si>
  <si>
    <t>社会保障和就业支出</t>
  </si>
  <si>
    <t>05</t>
  </si>
  <si>
    <t>行政事业单位养老支出</t>
  </si>
  <si>
    <t>行政单位离退休</t>
  </si>
  <si>
    <t>2021年财政拨款收支总体情况表</t>
  </si>
  <si>
    <t>收            入</t>
  </si>
  <si>
    <t>支              出</t>
  </si>
  <si>
    <t>项目</t>
  </si>
  <si>
    <t>一般公共预算</t>
  </si>
  <si>
    <t>政府性基金预算</t>
  </si>
  <si>
    <t>一、一般公共预算拨款</t>
  </si>
  <si>
    <t>一、一般公共服务</t>
  </si>
  <si>
    <t>  财政补助收入</t>
  </si>
  <si>
    <t>二、国防</t>
  </si>
  <si>
    <t>  纳入一般公共预算管理的非税收入</t>
  </si>
  <si>
    <t>三、公共安全</t>
  </si>
  <si>
    <t>    行政事业性收费收入</t>
  </si>
  <si>
    <t>四、教育</t>
  </si>
  <si>
    <t>    罚没收入</t>
  </si>
  <si>
    <t>五、科学技术支出</t>
  </si>
  <si>
    <t>    专项收入</t>
  </si>
  <si>
    <t>六、文化体育与传媒支出</t>
  </si>
  <si>
    <t>    国有资本经营收入</t>
  </si>
  <si>
    <t>七、社会保障和就业支出</t>
  </si>
  <si>
    <t>    国有资源(资产)有偿使用收入</t>
  </si>
  <si>
    <t>八、社会保险基金支出</t>
  </si>
  <si>
    <t>    其他收入</t>
  </si>
  <si>
    <t>九、医疗卫生支出</t>
  </si>
  <si>
    <t> 纳入财政专户管理的非税收入</t>
  </si>
  <si>
    <t>十、节能环保支出</t>
  </si>
  <si>
    <t> 上级转移支付收入</t>
  </si>
  <si>
    <t>十一、城乡社区支出</t>
  </si>
  <si>
    <t>  上年结转</t>
  </si>
  <si>
    <t>十二、农林水支出</t>
  </si>
  <si>
    <t> 体制分成</t>
  </si>
  <si>
    <t>十三、交通运输</t>
  </si>
  <si>
    <t>十四、资源勘探信息等支出</t>
  </si>
  <si>
    <t>二、政府性基金预算收入</t>
  </si>
  <si>
    <t>十五、商业服务业等支出</t>
  </si>
  <si>
    <t>十六、金融支出</t>
  </si>
  <si>
    <t>十七、援助其他地区支出</t>
  </si>
  <si>
    <t>十八、国土资源气象等支出</t>
  </si>
  <si>
    <t>十九、住房保障支出</t>
  </si>
  <si>
    <t>二十、粮油物资储备支出</t>
  </si>
  <si>
    <t>二一、灾害防治及应急管理支出</t>
  </si>
  <si>
    <t>二二、预备费</t>
  </si>
  <si>
    <t>二三、其他支出</t>
  </si>
  <si>
    <t>二四、转移性支出</t>
  </si>
  <si>
    <t>二五、债务还本支出</t>
  </si>
  <si>
    <t>二六、债务付息支出</t>
  </si>
  <si>
    <t>二七、债务发行费用支出</t>
  </si>
  <si>
    <t>本年收入合计</t>
  </si>
  <si>
    <t>本年支出合计</t>
  </si>
  <si>
    <t>2021年一般公共预算支出情况表</t>
  </si>
  <si>
    <t>单位:万元</t>
  </si>
  <si>
    <t>科目名称</t>
  </si>
  <si>
    <t>编制序列</t>
  </si>
  <si>
    <t>***</t>
  </si>
  <si>
    <t>              ****</t>
  </si>
  <si>
    <t>2021年一般公共预算基本支出情况表</t>
  </si>
  <si>
    <t>单位：元</t>
  </si>
  <si>
    <t>经济科目代码</t>
  </si>
  <si>
    <t>经济科目名称</t>
  </si>
  <si>
    <t>2021年预算</t>
  </si>
  <si>
    <t>人员经费</t>
  </si>
  <si>
    <t>公用经费</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</si>
  <si>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</si>
  <si>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</si>
  <si>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</si>
  <si>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</si>
  <si>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</si>
  <si>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</si>
  <si>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</si>
  <si>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</si>
  <si>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</si>
  <si>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</si>
  <si>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</si>
  <si>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</si>
  <si>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</si>
  <si>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</si>
  <si>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</si>
  <si>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</si>
  <si>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</si>
  <si>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</si>
  <si>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</si>
  <si>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</si>
  <si>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</si>
  <si>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</si>
  <si>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</si>
  <si>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</si>
  <si>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</si>
  <si>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</si>
  <si>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</si>
  <si>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</si>
  <si>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</si>
  <si>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</si>
  <si>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</si>
  <si>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</si>
  <si>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</si>
  <si>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</si>
  <si>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</si>
  <si>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</si>
  <si>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</si>
  <si>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t>
  </si>
  <si>
    <t>税金及附加费用</t>
  </si>
  <si>
    <t>其他商品和服务支出</t>
  </si>
  <si>
    <t>对个人和家庭的补助支出</t>
  </si>
  <si>
    <t>离休费</t>
  </si>
  <si>
    <t>退休费</t>
  </si>
  <si>
    <t>退职(役)费</t>
  </si>
  <si>
    <t>抚恤金</t>
  </si>
  <si>
    <t>生活补助</t>
  </si>
  <si>
    <t>救济费</t>
  </si>
  <si>
    <t>医疗费补助</t>
  </si>
  <si>
    <t>助学金</t>
  </si>
  <si>
    <t>奖励金</t>
  </si>
  <si>
    <t>代缴社会保险</t>
  </si>
  <si>
    <t>其他对个人和家庭的补助支出</t>
  </si>
  <si>
    <t>2021年一般公共预算“三公”经费预算表</t>
  </si>
  <si>
    <t>功能科目代码</t>
  </si>
  <si>
    <t>三公经费</t>
  </si>
  <si>
    <t>合 计</t>
  </si>
  <si>
    <t>公务用车购置及运行费</t>
  </si>
  <si>
    <t>因公出国费</t>
  </si>
  <si>
    <t>公务用车购置费</t>
  </si>
  <si>
    <t>公务用车运行费</t>
  </si>
  <si>
    <t>2021年政府性基金预算支出情况表</t>
  </si>
  <si>
    <t>科目编码</t>
  </si>
  <si>
    <t>党委办公厅（室）及相关机构事务</t>
  </si>
  <si>
    <t>行政事业单位离退休</t>
  </si>
  <si>
    <t>归口管理的行政单位离退休</t>
  </si>
  <si>
    <t>注：本表反映部门本年度政府性基金预算支出情况，因本单位2021年没有政府性基金预算收入及安排的支出，故本表无数据。</t>
  </si>
  <si>
    <t>2021年预算项目绩效目标表</t>
  </si>
  <si>
    <t>编制单位：浏阳市人民政府办公室</t>
  </si>
  <si>
    <t>项目名称</t>
  </si>
  <si>
    <t>资金安排(万元)</t>
  </si>
  <si>
    <t>项目实施产出成果目标</t>
  </si>
  <si>
    <t>项目绩效目标</t>
  </si>
  <si>
    <t>定量或定性目标(成果目标)</t>
  </si>
  <si>
    <t>定量或定性目标(绩效目标)</t>
  </si>
  <si>
    <t>目标类型</t>
  </si>
  <si>
    <t>目标(指标)内容</t>
  </si>
  <si>
    <t>效益类型</t>
  </si>
  <si>
    <t>市政府办专项资金</t>
  </si>
  <si>
    <t>质量指标</t>
  </si>
  <si>
    <t>做好市委、市政府交办的政府工作报告调研、公文办理、重大活动的组织安排、对接上级、联系基层、部门协调、督查督办、日常接待和人民群众来信来访以及市委、市政府交办的其他事项。</t>
  </si>
  <si>
    <t>社会效益</t>
  </si>
  <si>
    <t>切实当好市政府的“参谋员”“服务员”“督办员”，高质高效履行本单位职能职责，有力保障政府系统有序运转,圆满完成各项工作任务.</t>
  </si>
  <si>
    <t>50万元以下的项目5个</t>
  </si>
  <si>
    <t>做好政务值班、突发事件处置、省市建议提案办理、征地拆迁补偿安置等各项工作，完成各项任务。</t>
  </si>
  <si>
    <t>做好各项工作，完成各项任务。</t>
  </si>
  <si>
    <t>2021年整体支出绩效目标表</t>
  </si>
  <si>
    <t>年度预算申请</t>
  </si>
  <si>
    <t>部门职能
职责描述</t>
  </si>
  <si>
    <t>整体绩
效目标</t>
  </si>
  <si>
    <t>单位整体支出年度绩效目标</t>
  </si>
  <si>
    <t>资金总额</t>
  </si>
  <si>
    <t>按收入性质分</t>
  </si>
  <si>
    <t>按支出性质分</t>
  </si>
  <si>
    <t>产出指标</t>
  </si>
  <si>
    <t>效益指标</t>
  </si>
  <si>
    <t>政府性基金拨款</t>
  </si>
  <si>
    <t>国有资本经营预算拨款</t>
  </si>
  <si>
    <t>纳入专户的非税收入拨款</t>
  </si>
  <si>
    <t>其他资金</t>
  </si>
  <si>
    <t>1．负责政府政务值班，做好各种信息的收集、整理、反馈和上报；负责日常接待和人民群众来信来访工作；2．负责《政府工作报告》、政府文件、领导讲话的起草、审核，文稿、文件打印、分送、催办、传阅、清退、立卷、备案、归档等工作；3．负责政府常务会议等相关会议的事务性工作和政府领导参加重大活动的组织安排；4．协调政府各部门、乡镇、街道之间的关系，研究乡镇、街道和政府各部门请示市政府的事项，提出审核意见，报政府领导审批；转达和催办落实市政府领导指示、批示；5．负责组织开展围绕政府工作的调研活动和调研情况综合；负责对上级和本级政府制定的方针、政策、部署的重要工作、决定和事项进行督查；6．负责组织办理上级和本级的人大建议和政协提案；组织对市政府系统承办的建议提案办理工作的目标管理和督查考核；7．负责配合上级做好地方金融机构筹建初审和日常监管工作；8. 指导乡镇、街道、政府各工作部门和其他相关部门开展应急工作；协调政府领导组织处理需由政府直接处理的突发事件；9. 负责全市园区发展的综合协调工作；10．负责全市征地拆迁补偿安置工作的组织、指导、协调、监督工作；11. 开展调查研究、专题研讨、决策咨询等工作；12. 承担禁毒委员会日常工作，组织协调统筹全市禁毒工作；13. 统筹推进生态环保相关工作；14. 负责民兵训练基地的管理，协助组织及维护稳定等急难险重任务；15．承办市委、市政府交办的其他事项。</t>
  </si>
  <si>
    <t>坚持以习近平新时代中国特色社会主义思想为指导，深入践行“三高四新”战略，紧紧围绕中心，提升参谋水平和服务质量；重点突出执行，抓实决策落地及督查督办；坚持党建领航，激发队伍活力及奋斗热情，全力推动市委、市政府决策部署落实落地，为浏阳“引领中西部，迈向现代化”贡献力量。</t>
  </si>
  <si>
    <t>严格执行中央八项规定和省市相关规定，发扬艰苦奋斗精神，严控公用经费。结合我办的实际情况，落实资金计划的编制，切实做到合理安排预算收支。坚持少花钱、多办事、增收节支、保重点的要求，圆满完成全年任务。</t>
  </si>
  <si>
    <t>严格落实市委、市政府关于党政机关厉行节约的有关要求，既有效保障机关运转，又坚决制止铺张浪费，切实规范公务消费行为，努力降低行政成本，压减一般性支出，保障重点支出，不断优化支出结构。高质高效履行本单位职能职责，有力保障政府系统有序运转,圆满完成各项工作任务.</t>
  </si>
  <si>
    <t></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</si>
</sst>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
    <numFmt numFmtId="179" formatCode="0.00_ "/>
    <numFmt numFmtId="180" formatCode="#,##0.00_ "/>
    <numFmt numFmtId="181" formatCode="0;[Red]0"/>
  </numFmts>
  <fonts count="37">
    <font>
      <sz val="11"/>
      <color theme="1"/>
      <name val="宋体"/>
      <charset val="134"/>
      <scheme val="minor"/>
    </font>
    <font>
      <sz val="10"/>
      <color theme="1"/>
      <name val="宋体"/>
      <charset val="134"/>
      <scheme val="minor"/>
    </font>
    <font>
      <b/>
      <sz val="20"/>
      <name val="宋体"/>
      <charset val="134"/>
      <scheme val="minor"/>
    </font>
    <font>
      <sz val="9"/>
      <name val="宋体"/>
      <charset val="134"/>
    </font>
    <font>
      <sz val="10"/>
      <name val="宋体"/>
      <charset val="134"/>
    </font>
    <font>
      <sz val="10"/>
      <color theme="1"/>
      <name val="宋体"/>
      <charset val="134"/>
    </font>
    <font>
      <sz val="10"/>
      <color indexed="8"/>
      <name val="宋体"/>
      <charset val="134"/>
    </font>
    <font>
      <sz val="17"/>
      <name val="SimSun"/>
      <charset val="134"/>
    </font>
    <font>
      <sz val="11"/>
      <name val="SimSun"/>
      <charset val="134"/>
    </font>
    <font>
      <sz val="12"/>
      <name val="宋体"/>
      <charset val="134"/>
    </font>
    <font>
      <sz val="11"/>
      <name val="宋体"/>
      <charset val="134"/>
      <scheme val="minor"/>
    </font>
    <font>
      <b/>
      <sz val="17"/>
      <name val="SimSun"/>
      <charset val="134"/>
    </font>
    <font>
      <b/>
      <sz val="10"/>
      <name val="宋体"/>
      <charset val="134"/>
    </font>
    <font>
      <sz val="13"/>
      <name val="Times New Roman"/>
      <charset val="134"/>
    </font>
    <font>
      <b/>
      <sz val="18"/>
      <name val="SimSun"/>
      <charset val="134"/>
    </font>
    <font>
      <sz val="10"/>
      <name val="宋体"/>
      <charset val="134"/>
      <scheme val="minor"/>
    </font>
    <font>
      <sz val="9"/>
      <name val="宋体"/>
      <charset val="134"/>
      <scheme val="minor"/>
    </font>
    <font>
      <b/>
      <sz val="17"/>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808080"/>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808080"/>
      </left>
      <right/>
      <top style="thin">
        <color rgb="FF808080"/>
      </top>
      <bottom/>
      <diagonal/>
    </border>
    <border>
      <left/>
      <right/>
      <top/>
      <bottom style="thin">
        <color rgb="FF80808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13"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 fillId="0" borderId="0"/>
    <xf numFmtId="0" fontId="28" fillId="0" borderId="14" applyNumberFormat="0" applyFill="0" applyAlignment="0" applyProtection="0">
      <alignment vertical="center"/>
    </xf>
    <xf numFmtId="0" fontId="29" fillId="0" borderId="14" applyNumberFormat="0" applyFill="0" applyAlignment="0" applyProtection="0">
      <alignment vertical="center"/>
    </xf>
    <xf numFmtId="0" fontId="21" fillId="10" borderId="0" applyNumberFormat="0" applyBorder="0" applyAlignment="0" applyProtection="0">
      <alignment vertical="center"/>
    </xf>
    <xf numFmtId="0" fontId="24" fillId="0" borderId="15" applyNumberFormat="0" applyFill="0" applyAlignment="0" applyProtection="0">
      <alignment vertical="center"/>
    </xf>
    <xf numFmtId="0" fontId="21" fillId="11" borderId="0" applyNumberFormat="0" applyBorder="0" applyAlignment="0" applyProtection="0">
      <alignment vertical="center"/>
    </xf>
    <xf numFmtId="0" fontId="30" fillId="12" borderId="16" applyNumberFormat="0" applyAlignment="0" applyProtection="0">
      <alignment vertical="center"/>
    </xf>
    <xf numFmtId="0" fontId="31" fillId="12" borderId="12" applyNumberFormat="0" applyAlignment="0" applyProtection="0">
      <alignment vertical="center"/>
    </xf>
    <xf numFmtId="0" fontId="32" fillId="13" borderId="17"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9" fillId="0" borderId="0">
      <alignment vertical="center"/>
    </xf>
    <xf numFmtId="0" fontId="3" fillId="0" borderId="0"/>
  </cellStyleXfs>
  <cellXfs count="94">
    <xf numFmtId="0" fontId="0" fillId="0" borderId="0" xfId="0">
      <alignment vertical="center"/>
    </xf>
    <xf numFmtId="0" fontId="1" fillId="0" borderId="0" xfId="0" applyFont="1" applyAlignment="1">
      <alignment horizontal="center" vertical="center"/>
    </xf>
    <xf numFmtId="0" fontId="2" fillId="0" borderId="0" xfId="51" applyNumberFormat="1" applyFont="1" applyFill="1" applyAlignment="1" applyProtection="1">
      <alignment horizontal="center" vertical="center" wrapText="1"/>
    </xf>
    <xf numFmtId="0" fontId="3" fillId="0" borderId="1" xfId="0" applyFont="1" applyBorder="1" applyAlignment="1">
      <alignment vertical="center"/>
    </xf>
    <xf numFmtId="177" fontId="4" fillId="0" borderId="0" xfId="19" applyNumberFormat="1" applyFont="1" applyFill="1" applyAlignment="1" applyProtection="1">
      <alignment vertical="center"/>
    </xf>
    <xf numFmtId="0" fontId="4" fillId="0" borderId="0" xfId="19" applyNumberFormat="1" applyFont="1" applyFill="1" applyAlignment="1" applyProtection="1">
      <alignment vertical="center"/>
    </xf>
    <xf numFmtId="0" fontId="4" fillId="0" borderId="2" xfId="51" applyNumberFormat="1" applyFont="1" applyFill="1" applyBorder="1" applyAlignment="1" applyProtection="1">
      <alignment horizontal="center" vertical="center"/>
    </xf>
    <xf numFmtId="0" fontId="4" fillId="0" borderId="2" xfId="51" applyNumberFormat="1" applyFont="1" applyFill="1" applyBorder="1" applyAlignment="1" applyProtection="1">
      <alignment horizontal="center" vertical="center" wrapText="1"/>
    </xf>
    <xf numFmtId="0" fontId="4" fillId="0" borderId="2" xfId="50" applyFont="1" applyBorder="1" applyAlignment="1">
      <alignment horizontal="center" vertical="center"/>
    </xf>
    <xf numFmtId="178" fontId="4" fillId="0" borderId="2" xfId="51" applyNumberFormat="1" applyFont="1" applyFill="1" applyBorder="1" applyAlignment="1" applyProtection="1">
      <alignment horizontal="center" vertical="center" wrapText="1"/>
    </xf>
    <xf numFmtId="179" fontId="4" fillId="0" borderId="2" xfId="51" applyNumberFormat="1" applyFont="1" applyFill="1" applyBorder="1" applyAlignment="1" applyProtection="1">
      <alignment horizontal="center" vertical="center"/>
    </xf>
    <xf numFmtId="0" fontId="3" fillId="0" borderId="0" xfId="19" applyFont="1" applyAlignment="1">
      <alignment vertical="center"/>
    </xf>
    <xf numFmtId="0" fontId="4" fillId="2" borderId="0" xfId="0" applyNumberFormat="1" applyFont="1" applyFill="1" applyAlignment="1" applyProtection="1">
      <alignment horizontal="center" vertical="center"/>
    </xf>
    <xf numFmtId="0" fontId="4" fillId="0" borderId="3" xfId="51" applyNumberFormat="1" applyFont="1" applyFill="1" applyBorder="1" applyAlignment="1" applyProtection="1">
      <alignment horizontal="center" vertical="center" wrapText="1"/>
    </xf>
    <xf numFmtId="0" fontId="4" fillId="0" borderId="4" xfId="51" applyNumberFormat="1" applyFont="1" applyFill="1" applyBorder="1" applyAlignment="1" applyProtection="1">
      <alignment horizontal="center" vertical="center" wrapText="1"/>
    </xf>
    <xf numFmtId="0" fontId="4" fillId="0" borderId="2" xfId="51" applyNumberFormat="1" applyFont="1" applyFill="1" applyBorder="1" applyAlignment="1" applyProtection="1">
      <alignment horizontal="left" vertical="center" wrapText="1"/>
    </xf>
    <xf numFmtId="180" fontId="2" fillId="0" borderId="0" xfId="0" applyNumberFormat="1" applyFont="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righ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xf>
    <xf numFmtId="180" fontId="7" fillId="0" borderId="0" xfId="0" applyNumberFormat="1" applyFont="1" applyAlignment="1">
      <alignment horizontal="center" vertical="center" wrapText="1"/>
    </xf>
    <xf numFmtId="180" fontId="8" fillId="0" borderId="0" xfId="0" applyNumberFormat="1" applyFont="1" applyAlignment="1">
      <alignment horizontal="left" vertical="center" wrapText="1"/>
    </xf>
    <xf numFmtId="180" fontId="4" fillId="0" borderId="0" xfId="0" applyNumberFormat="1" applyFont="1" applyBorder="1" applyAlignment="1">
      <alignment horizontal="left" vertical="center" wrapText="1"/>
    </xf>
    <xf numFmtId="180" fontId="4" fillId="0" borderId="0" xfId="0" applyNumberFormat="1" applyFont="1" applyAlignment="1">
      <alignment horizontal="right" vertical="center" wrapText="1"/>
    </xf>
    <xf numFmtId="180" fontId="4" fillId="0" borderId="2" xfId="0" applyNumberFormat="1" applyFont="1" applyBorder="1" applyAlignment="1">
      <alignment horizontal="center" vertical="center" wrapText="1"/>
    </xf>
    <xf numFmtId="180" fontId="8" fillId="0" borderId="0" xfId="0" applyNumberFormat="1" applyFont="1" applyBorder="1" applyAlignment="1">
      <alignment horizontal="left" vertical="center" wrapText="1"/>
    </xf>
    <xf numFmtId="180" fontId="4" fillId="0" borderId="2" xfId="0" applyNumberFormat="1" applyFont="1" applyBorder="1" applyAlignment="1">
      <alignment horizontal="left" vertical="center" wrapText="1"/>
    </xf>
    <xf numFmtId="180" fontId="4" fillId="0" borderId="2" xfId="0" applyNumberFormat="1" applyFont="1" applyBorder="1" applyAlignment="1">
      <alignment horizontal="right" vertical="center" wrapText="1"/>
    </xf>
    <xf numFmtId="0" fontId="5" fillId="0" borderId="2" xfId="0" applyFont="1" applyBorder="1">
      <alignment vertical="center"/>
    </xf>
    <xf numFmtId="0" fontId="5" fillId="0" borderId="0" xfId="0" applyFont="1">
      <alignment vertical="center"/>
    </xf>
    <xf numFmtId="181" fontId="4" fillId="0" borderId="5" xfId="0" applyNumberFormat="1" applyFont="1" applyBorder="1" applyAlignment="1">
      <alignment horizontal="left" vertical="center" wrapText="1"/>
    </xf>
    <xf numFmtId="180" fontId="4" fillId="0" borderId="0" xfId="0" applyNumberFormat="1" applyFont="1" applyFill="1" applyBorder="1" applyAlignment="1">
      <alignment horizontal="left" vertical="center" wrapText="1"/>
    </xf>
    <xf numFmtId="180" fontId="9" fillId="0" borderId="0" xfId="0" applyNumberFormat="1" applyFont="1" applyFill="1" applyAlignment="1">
      <alignment horizontal="left" vertical="center" wrapText="1"/>
    </xf>
    <xf numFmtId="180" fontId="3" fillId="0" borderId="0" xfId="0" applyNumberFormat="1" applyFont="1" applyFill="1" applyAlignment="1">
      <alignment horizontal="right" vertical="center" wrapText="1"/>
    </xf>
    <xf numFmtId="180"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left" vertical="center" wrapText="1"/>
    </xf>
    <xf numFmtId="179" fontId="3" fillId="0" borderId="2" xfId="0" applyNumberFormat="1" applyFont="1" applyFill="1" applyBorder="1" applyAlignment="1">
      <alignment horizontal="right" vertical="center" wrapText="1"/>
    </xf>
    <xf numFmtId="176" fontId="0" fillId="0" borderId="0" xfId="0" applyNumberFormat="1">
      <alignment vertical="center"/>
    </xf>
    <xf numFmtId="180" fontId="10" fillId="0" borderId="0" xfId="0" applyNumberFormat="1" applyFont="1" applyAlignment="1">
      <alignment horizontal="left" vertical="center" wrapText="1"/>
    </xf>
    <xf numFmtId="180" fontId="10" fillId="0" borderId="0" xfId="0" applyNumberFormat="1" applyFont="1" applyBorder="1" applyAlignment="1">
      <alignment horizontal="left" vertical="center" wrapText="1"/>
    </xf>
    <xf numFmtId="0" fontId="0" fillId="0" borderId="0" xfId="0" applyAlignment="1">
      <alignment horizontal="left" vertical="center"/>
    </xf>
    <xf numFmtId="180" fontId="11" fillId="0" borderId="0" xfId="0" applyNumberFormat="1" applyFont="1" applyAlignment="1">
      <alignment horizontal="center" vertical="center" wrapText="1"/>
    </xf>
    <xf numFmtId="180" fontId="4" fillId="0" borderId="0" xfId="0" applyNumberFormat="1" applyFont="1" applyFill="1" applyAlignment="1">
      <alignment horizontal="left" vertical="center" wrapText="1"/>
    </xf>
    <xf numFmtId="180" fontId="4" fillId="0" borderId="0" xfId="0" applyNumberFormat="1" applyFont="1" applyFill="1" applyAlignment="1">
      <alignment horizontal="right" vertical="center" wrapText="1"/>
    </xf>
    <xf numFmtId="0" fontId="0" fillId="0" borderId="6" xfId="0" applyBorder="1" applyAlignment="1">
      <alignment horizontal="left" vertical="center"/>
    </xf>
    <xf numFmtId="180" fontId="4" fillId="0" borderId="6"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0" fontId="0" fillId="0" borderId="8" xfId="0" applyBorder="1" applyAlignment="1">
      <alignment horizontal="left" vertical="center"/>
    </xf>
    <xf numFmtId="180" fontId="4" fillId="0" borderId="8" xfId="0" applyNumberFormat="1" applyFont="1" applyFill="1" applyBorder="1" applyAlignment="1">
      <alignment horizontal="center" vertical="center" wrapText="1"/>
    </xf>
    <xf numFmtId="180" fontId="4" fillId="0" borderId="2" xfId="0" applyNumberFormat="1" applyFont="1" applyFill="1" applyBorder="1" applyAlignment="1">
      <alignment horizontal="left" vertical="center" wrapText="1"/>
    </xf>
    <xf numFmtId="180" fontId="12" fillId="0" borderId="2" xfId="0" applyNumberFormat="1" applyFont="1" applyFill="1" applyBorder="1" applyAlignment="1">
      <alignment horizontal="left" vertical="center" wrapText="1"/>
    </xf>
    <xf numFmtId="0" fontId="0" fillId="0" borderId="9" xfId="0" applyBorder="1" applyAlignment="1">
      <alignment horizontal="left" vertical="center"/>
    </xf>
    <xf numFmtId="180" fontId="12" fillId="0" borderId="9" xfId="0" applyNumberFormat="1" applyFont="1" applyFill="1" applyBorder="1" applyAlignment="1">
      <alignment horizontal="left" vertical="center" wrapText="1"/>
    </xf>
    <xf numFmtId="0" fontId="0" fillId="0" borderId="2" xfId="0" applyBorder="1" applyAlignment="1">
      <alignment horizontal="left" vertical="center"/>
    </xf>
    <xf numFmtId="49" fontId="9" fillId="0" borderId="2" xfId="0" applyNumberFormat="1" applyFont="1" applyFill="1" applyBorder="1" applyAlignment="1">
      <alignment horizontal="left" vertical="center"/>
    </xf>
    <xf numFmtId="180" fontId="13" fillId="0" borderId="0" xfId="0" applyNumberFormat="1" applyFont="1" applyBorder="1" applyAlignment="1">
      <alignment horizontal="left" vertical="center" wrapText="1"/>
    </xf>
    <xf numFmtId="180" fontId="8" fillId="0" borderId="0" xfId="0" applyNumberFormat="1" applyFont="1" applyAlignment="1">
      <alignment horizontal="center" vertical="center" wrapText="1"/>
    </xf>
    <xf numFmtId="180" fontId="8" fillId="0" borderId="10" xfId="0" applyNumberFormat="1" applyFont="1" applyBorder="1" applyAlignment="1">
      <alignment horizontal="center" vertical="center" wrapText="1"/>
    </xf>
    <xf numFmtId="180" fontId="14" fillId="0" borderId="0" xfId="0" applyNumberFormat="1" applyFont="1" applyAlignment="1">
      <alignment horizontal="center" vertical="center" wrapText="1"/>
    </xf>
    <xf numFmtId="180" fontId="8" fillId="0" borderId="10" xfId="0" applyNumberFormat="1" applyFont="1" applyBorder="1" applyAlignment="1">
      <alignment horizontal="left" vertical="center" wrapText="1"/>
    </xf>
    <xf numFmtId="49" fontId="4" fillId="0" borderId="11" xfId="0" applyNumberFormat="1" applyFont="1" applyFill="1" applyBorder="1" applyAlignment="1">
      <alignment horizontal="left" vertical="center" wrapText="1"/>
    </xf>
    <xf numFmtId="180" fontId="4" fillId="0" borderId="1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180" fontId="4" fillId="0" borderId="2" xfId="0" applyNumberFormat="1" applyFont="1" applyFill="1" applyBorder="1" applyAlignment="1">
      <alignment horizontal="center" vertical="center" wrapText="1"/>
    </xf>
    <xf numFmtId="180" fontId="8" fillId="0" borderId="5" xfId="0" applyNumberFormat="1" applyFont="1" applyBorder="1" applyAlignment="1">
      <alignment horizontal="left" vertical="center" wrapText="1"/>
    </xf>
    <xf numFmtId="180" fontId="4" fillId="0" borderId="2" xfId="0" applyNumberFormat="1" applyFont="1" applyFill="1" applyBorder="1" applyAlignment="1">
      <alignment horizontal="right" vertical="center" wrapText="1"/>
    </xf>
    <xf numFmtId="0" fontId="1" fillId="0" borderId="0" xfId="0" applyFont="1">
      <alignment vertical="center"/>
    </xf>
    <xf numFmtId="180" fontId="15" fillId="0" borderId="11" xfId="0" applyNumberFormat="1" applyFont="1" applyFill="1" applyBorder="1" applyAlignment="1">
      <alignment horizontal="left" vertical="center" wrapText="1"/>
    </xf>
    <xf numFmtId="180" fontId="15" fillId="0" borderId="0" xfId="0" applyNumberFormat="1" applyFont="1" applyFill="1" applyAlignment="1">
      <alignment horizontal="right" vertical="center" wrapText="1"/>
    </xf>
    <xf numFmtId="180" fontId="15" fillId="0" borderId="2" xfId="0" applyNumberFormat="1" applyFont="1" applyFill="1" applyBorder="1" applyAlignment="1">
      <alignment horizontal="center" vertical="center" wrapText="1"/>
    </xf>
    <xf numFmtId="180" fontId="15" fillId="0" borderId="2" xfId="0" applyNumberFormat="1" applyFont="1" applyFill="1" applyBorder="1" applyAlignment="1">
      <alignment horizontal="left" vertical="center" wrapText="1"/>
    </xf>
    <xf numFmtId="180" fontId="15" fillId="0" borderId="2" xfId="0" applyNumberFormat="1" applyFont="1" applyFill="1" applyBorder="1" applyAlignment="1">
      <alignment horizontal="right" vertical="center" wrapText="1"/>
    </xf>
    <xf numFmtId="0" fontId="1" fillId="0" borderId="0" xfId="0" applyFont="1" applyFill="1" applyAlignment="1">
      <alignment vertical="center"/>
    </xf>
    <xf numFmtId="176" fontId="4" fillId="0" borderId="0" xfId="0" applyNumberFormat="1" applyFont="1" applyFill="1" applyBorder="1" applyAlignment="1">
      <alignment horizontal="left" vertical="center" wrapText="1"/>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9" fontId="4" fillId="0" borderId="2" xfId="0" applyNumberFormat="1" applyFont="1" applyFill="1" applyBorder="1" applyAlignment="1">
      <alignment horizontal="right" vertical="center" wrapText="1"/>
    </xf>
    <xf numFmtId="180" fontId="16" fillId="0" borderId="0" xfId="0" applyNumberFormat="1" applyFont="1" applyAlignment="1">
      <alignment horizontal="left" vertical="center" wrapText="1"/>
    </xf>
    <xf numFmtId="180" fontId="15" fillId="0" borderId="0" xfId="0" applyNumberFormat="1" applyFont="1" applyAlignment="1">
      <alignment horizontal="left" vertical="center" wrapText="1"/>
    </xf>
    <xf numFmtId="180" fontId="15" fillId="0" borderId="0" xfId="0" applyNumberFormat="1" applyFont="1" applyBorder="1" applyAlignment="1">
      <alignment horizontal="left" vertical="center" wrapText="1"/>
    </xf>
    <xf numFmtId="180" fontId="17" fillId="0" borderId="0" xfId="0" applyNumberFormat="1" applyFont="1" applyAlignment="1">
      <alignment horizontal="center" vertical="center" wrapText="1"/>
    </xf>
    <xf numFmtId="180" fontId="15" fillId="0" borderId="0" xfId="0" applyNumberFormat="1" applyFont="1" applyFill="1" applyAlignment="1">
      <alignment horizontal="left" vertical="center" wrapText="1"/>
    </xf>
    <xf numFmtId="49" fontId="15" fillId="0" borderId="2" xfId="0" applyNumberFormat="1" applyFont="1" applyFill="1" applyBorder="1" applyAlignment="1">
      <alignment horizontal="left" vertical="center" wrapText="1"/>
    </xf>
    <xf numFmtId="180" fontId="15" fillId="0" borderId="0" xfId="0" applyNumberFormat="1" applyFont="1" applyFill="1" applyBorder="1" applyAlignment="1">
      <alignment horizontal="left" vertical="center" wrapText="1"/>
    </xf>
    <xf numFmtId="180" fontId="4" fillId="0" borderId="0" xfId="0" applyNumberFormat="1" applyFont="1" applyFill="1" applyAlignment="1">
      <alignment horizontal="right" vertical="top" wrapText="1"/>
    </xf>
    <xf numFmtId="180" fontId="4" fillId="0" borderId="0" xfId="0" applyNumberFormat="1" applyFont="1" applyFill="1" applyBorder="1" applyAlignment="1">
      <alignment horizontal="right" vertical="center" wrapText="1"/>
    </xf>
    <xf numFmtId="180" fontId="16" fillId="0" borderId="0" xfId="0" applyNumberFormat="1"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部门整体支出绩效目标表"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A3" sqref="A3:D25"/>
    </sheetView>
  </sheetViews>
  <sheetFormatPr defaultColWidth="9" defaultRowHeight="13.5" outlineLevelCol="4"/>
  <cols>
    <col min="1" max="1" width="40.875" customWidth="1"/>
    <col min="2" max="2" width="21.875" customWidth="1"/>
    <col min="3" max="3" width="31.5" customWidth="1"/>
    <col min="4" max="4" width="25.875" customWidth="1"/>
    <col min="5" max="5" width="4" customWidth="1"/>
  </cols>
  <sheetData>
    <row r="1" ht="25.9" customHeight="1" spans="1:5">
      <c r="A1" s="16" t="s">
        <v>0</v>
      </c>
      <c r="B1" s="16"/>
      <c r="C1" s="16"/>
      <c r="D1" s="16"/>
      <c r="E1" s="84"/>
    </row>
    <row r="2" ht="15.75" customHeight="1" spans="1:5">
      <c r="A2" s="47" t="s">
        <v>1</v>
      </c>
      <c r="B2" s="91"/>
      <c r="C2" s="92" t="s">
        <v>2</v>
      </c>
      <c r="D2" s="92"/>
      <c r="E2" s="84"/>
    </row>
    <row r="3" ht="18" customHeight="1" spans="1:5">
      <c r="A3" s="70" t="s">
        <v>3</v>
      </c>
      <c r="B3" s="70"/>
      <c r="C3" s="70" t="s">
        <v>4</v>
      </c>
      <c r="D3" s="70"/>
      <c r="E3" s="93"/>
    </row>
    <row r="4" ht="18" customHeight="1" spans="1:5">
      <c r="A4" s="70" t="s">
        <v>5</v>
      </c>
      <c r="B4" s="70" t="s">
        <v>6</v>
      </c>
      <c r="C4" s="70" t="s">
        <v>5</v>
      </c>
      <c r="D4" s="70" t="s">
        <v>6</v>
      </c>
      <c r="E4" s="93"/>
    </row>
    <row r="5" ht="18" customHeight="1" spans="1:5">
      <c r="A5" s="56" t="s">
        <v>7</v>
      </c>
      <c r="B5" s="72">
        <v>1943.245962</v>
      </c>
      <c r="C5" s="56" t="s">
        <v>8</v>
      </c>
      <c r="D5" s="72">
        <v>1691.29</v>
      </c>
      <c r="E5" s="93"/>
    </row>
    <row r="6" ht="18" customHeight="1" spans="1:5">
      <c r="A6" s="56" t="s">
        <v>9</v>
      </c>
      <c r="B6" s="72">
        <v>1903.245962</v>
      </c>
      <c r="C6" s="56" t="s">
        <v>10</v>
      </c>
      <c r="D6" s="72">
        <v>1337.32</v>
      </c>
      <c r="E6" s="93"/>
    </row>
    <row r="7" ht="18" customHeight="1" spans="1:5">
      <c r="A7" s="56" t="s">
        <v>11</v>
      </c>
      <c r="B7" s="72">
        <v>40</v>
      </c>
      <c r="C7" s="56" t="s">
        <v>12</v>
      </c>
      <c r="D7" s="72">
        <v>258</v>
      </c>
      <c r="E7" s="93"/>
    </row>
    <row r="8" ht="18" customHeight="1" spans="1:5">
      <c r="A8" s="56" t="s">
        <v>13</v>
      </c>
      <c r="B8" s="72">
        <v>0</v>
      </c>
      <c r="C8" s="56" t="s">
        <v>14</v>
      </c>
      <c r="D8" s="72">
        <v>95.97</v>
      </c>
      <c r="E8" s="93"/>
    </row>
    <row r="9" ht="18" customHeight="1" spans="1:5">
      <c r="A9" s="56" t="s">
        <v>15</v>
      </c>
      <c r="B9" s="72">
        <v>0</v>
      </c>
      <c r="C9" s="56" t="s">
        <v>16</v>
      </c>
      <c r="D9" s="72">
        <v>251.96</v>
      </c>
      <c r="E9" s="93"/>
    </row>
    <row r="10" ht="18" customHeight="1" spans="1:5">
      <c r="A10" s="56" t="s">
        <v>17</v>
      </c>
      <c r="B10" s="72">
        <v>0</v>
      </c>
      <c r="C10" s="56" t="s">
        <v>18</v>
      </c>
      <c r="D10" s="72">
        <v>251.96</v>
      </c>
      <c r="E10" s="93"/>
    </row>
    <row r="11" ht="18" customHeight="1" spans="1:5">
      <c r="A11" s="56" t="s">
        <v>19</v>
      </c>
      <c r="B11" s="72">
        <v>0</v>
      </c>
      <c r="C11" s="56" t="s">
        <v>20</v>
      </c>
      <c r="D11" s="72">
        <v>0</v>
      </c>
      <c r="E11" s="93"/>
    </row>
    <row r="12" ht="18" customHeight="1" spans="1:5">
      <c r="A12" s="56" t="s">
        <v>21</v>
      </c>
      <c r="B12" s="72">
        <v>8</v>
      </c>
      <c r="C12" s="56" t="s">
        <v>22</v>
      </c>
      <c r="D12" s="72">
        <v>0</v>
      </c>
      <c r="E12" s="93"/>
    </row>
    <row r="13" ht="18" customHeight="1" spans="1:5">
      <c r="A13" s="56" t="s">
        <v>23</v>
      </c>
      <c r="B13" s="72">
        <v>32</v>
      </c>
      <c r="C13" s="56" t="s">
        <v>24</v>
      </c>
      <c r="D13" s="72">
        <v>0</v>
      </c>
      <c r="E13" s="93"/>
    </row>
    <row r="14" ht="18" customHeight="1" spans="1:5">
      <c r="A14" s="56" t="s">
        <v>25</v>
      </c>
      <c r="B14" s="72">
        <v>0</v>
      </c>
      <c r="C14" s="56" t="s">
        <v>26</v>
      </c>
      <c r="D14" s="72">
        <v>0</v>
      </c>
      <c r="E14" s="93"/>
    </row>
    <row r="15" ht="18" customHeight="1" spans="1:5">
      <c r="A15" s="56" t="s">
        <v>27</v>
      </c>
      <c r="B15" s="72">
        <v>0</v>
      </c>
      <c r="C15" s="56" t="s">
        <v>28</v>
      </c>
      <c r="D15" s="72">
        <v>0</v>
      </c>
      <c r="E15" s="93"/>
    </row>
    <row r="16" ht="18" customHeight="1" spans="1:5">
      <c r="A16" s="56" t="s">
        <v>29</v>
      </c>
      <c r="B16" s="72">
        <v>0</v>
      </c>
      <c r="C16" s="56"/>
      <c r="D16" s="72"/>
      <c r="E16" s="93"/>
    </row>
    <row r="17" ht="18" customHeight="1" spans="1:5">
      <c r="A17" s="56" t="s">
        <v>30</v>
      </c>
      <c r="B17" s="72">
        <v>0</v>
      </c>
      <c r="C17" s="56"/>
      <c r="D17" s="72"/>
      <c r="E17" s="93"/>
    </row>
    <row r="18" ht="18" customHeight="1" spans="1:5">
      <c r="A18" s="56" t="s">
        <v>31</v>
      </c>
      <c r="B18" s="72">
        <v>0</v>
      </c>
      <c r="C18" s="70"/>
      <c r="D18" s="72"/>
      <c r="E18" s="93"/>
    </row>
    <row r="19" ht="18" customHeight="1" spans="1:5">
      <c r="A19" s="56" t="s">
        <v>32</v>
      </c>
      <c r="B19" s="72">
        <v>0</v>
      </c>
      <c r="C19" s="70"/>
      <c r="D19" s="72"/>
      <c r="E19" s="93"/>
    </row>
    <row r="20" ht="18" customHeight="1" spans="1:5">
      <c r="A20" s="56" t="s">
        <v>33</v>
      </c>
      <c r="B20" s="72">
        <v>0</v>
      </c>
      <c r="C20" s="70" t="s">
        <v>34</v>
      </c>
      <c r="D20" s="72">
        <v>1943.245962</v>
      </c>
      <c r="E20" s="93"/>
    </row>
    <row r="21" ht="18" customHeight="1" spans="1:5">
      <c r="A21" s="56" t="s">
        <v>35</v>
      </c>
      <c r="B21" s="72">
        <v>0</v>
      </c>
      <c r="C21" s="56"/>
      <c r="D21" s="72"/>
      <c r="E21" s="93"/>
    </row>
    <row r="22" ht="18" customHeight="1" spans="1:5">
      <c r="A22" s="56" t="s">
        <v>36</v>
      </c>
      <c r="B22" s="72">
        <v>0</v>
      </c>
      <c r="C22" s="56" t="s">
        <v>37</v>
      </c>
      <c r="D22" s="72"/>
      <c r="E22" s="93"/>
    </row>
    <row r="23" ht="18" customHeight="1" spans="1:5">
      <c r="A23" s="70" t="s">
        <v>38</v>
      </c>
      <c r="B23" s="72">
        <v>1943.245962</v>
      </c>
      <c r="C23" s="56" t="s">
        <v>39</v>
      </c>
      <c r="D23" s="72"/>
      <c r="E23" s="93"/>
    </row>
    <row r="24" ht="18" customHeight="1" spans="1:5">
      <c r="A24" s="56" t="s">
        <v>40</v>
      </c>
      <c r="B24" s="72">
        <v>0</v>
      </c>
      <c r="C24" s="56" t="s">
        <v>41</v>
      </c>
      <c r="D24" s="72"/>
      <c r="E24" s="84"/>
    </row>
    <row r="25" ht="18" customHeight="1" spans="1:4">
      <c r="A25" s="70" t="s">
        <v>42</v>
      </c>
      <c r="B25" s="72">
        <v>1943.245962</v>
      </c>
      <c r="C25" s="70" t="s">
        <v>43</v>
      </c>
      <c r="D25" s="72">
        <v>1943.245962</v>
      </c>
    </row>
  </sheetData>
  <mergeCells count="4">
    <mergeCell ref="A1:D1"/>
    <mergeCell ref="C2:D2"/>
    <mergeCell ref="A3:B3"/>
    <mergeCell ref="C3:D3"/>
  </mergeCells>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opLeftCell="A4" workbookViewId="0">
      <selection activeCell="P6" sqref="P6"/>
    </sheetView>
  </sheetViews>
  <sheetFormatPr defaultColWidth="9" defaultRowHeight="13.5" outlineLevelRow="5"/>
  <cols>
    <col min="1" max="1" width="6.75" customWidth="1"/>
    <col min="5" max="5" width="4.625" customWidth="1"/>
    <col min="6" max="6" width="4.25" customWidth="1"/>
    <col min="7" max="7" width="5.625" customWidth="1"/>
    <col min="8" max="8" width="4.5" customWidth="1"/>
    <col min="9" max="9" width="7.875" customWidth="1"/>
    <col min="10" max="10" width="7.375" customWidth="1"/>
    <col min="11" max="11" width="37.25" customWidth="1"/>
    <col min="12" max="12" width="23.875" customWidth="1"/>
    <col min="13" max="13" width="21.125" customWidth="1"/>
    <col min="14" max="14" width="19" customWidth="1"/>
  </cols>
  <sheetData>
    <row r="1" ht="25.5" spans="1:14">
      <c r="A1" s="2" t="s">
        <v>250</v>
      </c>
      <c r="B1" s="2"/>
      <c r="C1" s="2"/>
      <c r="D1" s="2"/>
      <c r="E1" s="2"/>
      <c r="F1" s="2"/>
      <c r="G1" s="2"/>
      <c r="H1" s="2"/>
      <c r="I1" s="2"/>
      <c r="J1" s="2"/>
      <c r="K1" s="2"/>
      <c r="L1" s="2"/>
      <c r="M1" s="2"/>
      <c r="N1" s="2"/>
    </row>
    <row r="2" ht="21" customHeight="1" spans="1:14">
      <c r="A2" s="3" t="s">
        <v>232</v>
      </c>
      <c r="B2" s="3"/>
      <c r="C2" s="3"/>
      <c r="D2" s="4"/>
      <c r="E2" s="4"/>
      <c r="F2" s="4"/>
      <c r="G2" s="4"/>
      <c r="H2" s="5"/>
      <c r="I2" s="11"/>
      <c r="J2" s="11"/>
      <c r="K2" s="11"/>
      <c r="L2" s="11"/>
      <c r="M2" s="12" t="s">
        <v>45</v>
      </c>
      <c r="N2" s="12"/>
    </row>
    <row r="3" ht="35.25" customHeight="1" spans="1:14">
      <c r="A3" s="6" t="s">
        <v>46</v>
      </c>
      <c r="B3" s="6" t="s">
        <v>47</v>
      </c>
      <c r="C3" s="6" t="s">
        <v>251</v>
      </c>
      <c r="D3" s="6"/>
      <c r="E3" s="6"/>
      <c r="F3" s="6"/>
      <c r="G3" s="6"/>
      <c r="H3" s="6"/>
      <c r="I3" s="6"/>
      <c r="J3" s="6"/>
      <c r="K3" s="7" t="s">
        <v>252</v>
      </c>
      <c r="L3" s="7" t="s">
        <v>253</v>
      </c>
      <c r="M3" s="13" t="s">
        <v>254</v>
      </c>
      <c r="N3" s="14"/>
    </row>
    <row r="4" ht="28.9" customHeight="1" spans="1:14">
      <c r="A4" s="6"/>
      <c r="B4" s="6"/>
      <c r="C4" s="6" t="s">
        <v>255</v>
      </c>
      <c r="D4" s="6" t="s">
        <v>256</v>
      </c>
      <c r="E4" s="6"/>
      <c r="F4" s="6"/>
      <c r="G4" s="6"/>
      <c r="H4" s="6"/>
      <c r="I4" s="6" t="s">
        <v>257</v>
      </c>
      <c r="J4" s="6"/>
      <c r="K4" s="7"/>
      <c r="L4" s="6"/>
      <c r="M4" s="6" t="s">
        <v>258</v>
      </c>
      <c r="N4" s="6" t="s">
        <v>259</v>
      </c>
    </row>
    <row r="5" ht="62.1" customHeight="1" spans="1:14">
      <c r="A5" s="6"/>
      <c r="B5" s="6"/>
      <c r="C5" s="6"/>
      <c r="D5" s="7" t="s">
        <v>107</v>
      </c>
      <c r="E5" s="7" t="s">
        <v>260</v>
      </c>
      <c r="F5" s="7" t="s">
        <v>261</v>
      </c>
      <c r="G5" s="7" t="s">
        <v>262</v>
      </c>
      <c r="H5" s="7" t="s">
        <v>263</v>
      </c>
      <c r="I5" s="7" t="s">
        <v>71</v>
      </c>
      <c r="J5" s="7" t="s">
        <v>72</v>
      </c>
      <c r="K5" s="7"/>
      <c r="L5" s="6"/>
      <c r="M5" s="6"/>
      <c r="N5" s="6"/>
    </row>
    <row r="6" s="1" customFormat="1" ht="342" customHeight="1" spans="1:16">
      <c r="A6" s="8">
        <v>103</v>
      </c>
      <c r="B6" s="9" t="s">
        <v>65</v>
      </c>
      <c r="C6" s="10">
        <v>1943.25</v>
      </c>
      <c r="D6" s="10">
        <v>1943.25</v>
      </c>
      <c r="E6" s="10"/>
      <c r="F6" s="10"/>
      <c r="G6" s="10"/>
      <c r="H6" s="10"/>
      <c r="I6" s="10">
        <v>1691.29</v>
      </c>
      <c r="J6" s="10">
        <v>251.96</v>
      </c>
      <c r="K6" s="15" t="s">
        <v>264</v>
      </c>
      <c r="L6" s="15" t="s">
        <v>265</v>
      </c>
      <c r="M6" s="15" t="s">
        <v>266</v>
      </c>
      <c r="N6" s="15" t="s">
        <v>267</v>
      </c>
      <c r="P6" s="1" t="s">
        <v>268</v>
      </c>
    </row>
  </sheetData>
  <mergeCells count="13">
    <mergeCell ref="A1:N1"/>
    <mergeCell ref="M2:N2"/>
    <mergeCell ref="C3:J3"/>
    <mergeCell ref="M3:N3"/>
    <mergeCell ref="D4:H4"/>
    <mergeCell ref="I4:J4"/>
    <mergeCell ref="A3:A5"/>
    <mergeCell ref="B3:B5"/>
    <mergeCell ref="C4:C5"/>
    <mergeCell ref="K3:K5"/>
    <mergeCell ref="L3:L5"/>
    <mergeCell ref="M4:M5"/>
    <mergeCell ref="N4:N5"/>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
  <sheetViews>
    <sheetView workbookViewId="0">
      <selection activeCell="D19" sqref="D19"/>
    </sheetView>
  </sheetViews>
  <sheetFormatPr defaultColWidth="9" defaultRowHeight="13.5" outlineLevelRow="6"/>
  <cols>
    <col min="1" max="1" width="8.375" customWidth="1"/>
    <col min="2" max="2" width="21" customWidth="1"/>
    <col min="3" max="3" width="10.5" customWidth="1"/>
    <col min="4" max="4" width="10.625" customWidth="1"/>
    <col min="5" max="5" width="7" customWidth="1"/>
    <col min="6" max="6" width="5.25" customWidth="1"/>
    <col min="7" max="7" width="5.125" customWidth="1"/>
    <col min="8" max="8" width="6.125" customWidth="1"/>
    <col min="9" max="9" width="7.75" customWidth="1"/>
    <col min="10" max="10" width="7.25" customWidth="1"/>
    <col min="11" max="11" width="5.375" customWidth="1"/>
    <col min="12" max="12" width="7" customWidth="1"/>
    <col min="13" max="13" width="7.5" customWidth="1"/>
    <col min="14" max="14" width="6.375" customWidth="1"/>
    <col min="15" max="15" width="5" customWidth="1"/>
    <col min="16" max="16" width="5.5" customWidth="1"/>
    <col min="17" max="17" width="6.75" customWidth="1"/>
    <col min="18" max="18" width="4.625" customWidth="1"/>
    <col min="19" max="19" width="5.125" customWidth="1"/>
  </cols>
  <sheetData>
    <row r="1" ht="21" customHeight="1" spans="1:19">
      <c r="A1" s="87" t="s">
        <v>44</v>
      </c>
      <c r="B1" s="87"/>
      <c r="C1" s="87"/>
      <c r="D1" s="87"/>
      <c r="E1" s="87"/>
      <c r="F1" s="87"/>
      <c r="G1" s="87"/>
      <c r="H1" s="87"/>
      <c r="I1" s="87"/>
      <c r="J1" s="87"/>
      <c r="K1" s="87"/>
      <c r="L1" s="87"/>
      <c r="M1" s="87"/>
      <c r="N1" s="87"/>
      <c r="O1" s="87"/>
      <c r="P1" s="87"/>
      <c r="Q1" s="87"/>
      <c r="R1" s="87"/>
      <c r="S1" s="87"/>
    </row>
    <row r="2" s="79" customFormat="1" ht="28.9" customHeight="1" spans="1:20">
      <c r="A2" s="88" t="s">
        <v>1</v>
      </c>
      <c r="B2" s="88"/>
      <c r="C2" s="88"/>
      <c r="D2" s="75"/>
      <c r="E2" s="75"/>
      <c r="F2" s="75"/>
      <c r="G2" s="75"/>
      <c r="H2" s="75"/>
      <c r="I2" s="75"/>
      <c r="J2" s="75"/>
      <c r="K2" s="75"/>
      <c r="L2" s="75"/>
      <c r="M2" s="75"/>
      <c r="N2" s="75"/>
      <c r="O2" s="75"/>
      <c r="P2" s="75"/>
      <c r="Q2" s="75" t="s">
        <v>45</v>
      </c>
      <c r="R2" s="75"/>
      <c r="S2" s="75"/>
      <c r="T2" s="88"/>
    </row>
    <row r="3" s="79" customFormat="1" ht="24" customHeight="1" spans="1:20">
      <c r="A3" s="76" t="s">
        <v>46</v>
      </c>
      <c r="B3" s="76" t="s">
        <v>47</v>
      </c>
      <c r="C3" s="76" t="s">
        <v>48</v>
      </c>
      <c r="D3" s="76" t="s">
        <v>49</v>
      </c>
      <c r="E3" s="76" t="s">
        <v>50</v>
      </c>
      <c r="F3" s="76"/>
      <c r="G3" s="76"/>
      <c r="H3" s="76"/>
      <c r="I3" s="76"/>
      <c r="J3" s="76"/>
      <c r="K3" s="76"/>
      <c r="L3" s="76"/>
      <c r="M3" s="76" t="s">
        <v>51</v>
      </c>
      <c r="N3" s="76"/>
      <c r="O3" s="76"/>
      <c r="P3" s="76" t="s">
        <v>52</v>
      </c>
      <c r="Q3" s="76" t="s">
        <v>53</v>
      </c>
      <c r="R3" s="76" t="s">
        <v>54</v>
      </c>
      <c r="S3" s="76" t="s">
        <v>55</v>
      </c>
      <c r="T3" s="90"/>
    </row>
    <row r="4" s="79" customFormat="1" ht="57" customHeight="1" spans="1:20">
      <c r="A4" s="76"/>
      <c r="B4" s="76"/>
      <c r="C4" s="76"/>
      <c r="D4" s="76"/>
      <c r="E4" s="76" t="s">
        <v>56</v>
      </c>
      <c r="F4" s="76" t="s">
        <v>57</v>
      </c>
      <c r="G4" s="76" t="s">
        <v>58</v>
      </c>
      <c r="H4" s="76" t="s">
        <v>59</v>
      </c>
      <c r="I4" s="76" t="s">
        <v>60</v>
      </c>
      <c r="J4" s="76" t="s">
        <v>54</v>
      </c>
      <c r="K4" s="76" t="s">
        <v>61</v>
      </c>
      <c r="L4" s="76" t="s">
        <v>62</v>
      </c>
      <c r="M4" s="76" t="s">
        <v>56</v>
      </c>
      <c r="N4" s="76" t="s">
        <v>63</v>
      </c>
      <c r="O4" s="76" t="s">
        <v>54</v>
      </c>
      <c r="P4" s="76"/>
      <c r="Q4" s="76"/>
      <c r="R4" s="76"/>
      <c r="S4" s="76"/>
      <c r="T4" s="90"/>
    </row>
    <row r="5" s="79" customFormat="1" ht="39" customHeight="1" spans="1:20">
      <c r="A5" s="89" t="s">
        <v>64</v>
      </c>
      <c r="B5" s="77"/>
      <c r="C5" s="78">
        <v>1943.25</v>
      </c>
      <c r="D5" s="78">
        <v>1903.25</v>
      </c>
      <c r="E5" s="78">
        <v>0</v>
      </c>
      <c r="F5" s="78">
        <v>0</v>
      </c>
      <c r="G5" s="78">
        <v>0</v>
      </c>
      <c r="H5" s="78">
        <v>0</v>
      </c>
      <c r="I5" s="78">
        <v>8</v>
      </c>
      <c r="J5" s="78">
        <v>32</v>
      </c>
      <c r="K5" s="78">
        <v>0</v>
      </c>
      <c r="L5" s="78">
        <v>0</v>
      </c>
      <c r="M5" s="78">
        <v>0</v>
      </c>
      <c r="N5" s="78">
        <v>0</v>
      </c>
      <c r="O5" s="78">
        <v>0</v>
      </c>
      <c r="P5" s="78">
        <v>0</v>
      </c>
      <c r="Q5" s="78">
        <v>0</v>
      </c>
      <c r="R5" s="78">
        <v>0</v>
      </c>
      <c r="S5" s="78">
        <v>0</v>
      </c>
      <c r="T5" s="90"/>
    </row>
    <row r="6" s="79" customFormat="1" ht="39" customHeight="1" spans="1:20">
      <c r="A6" s="89">
        <v>103</v>
      </c>
      <c r="B6" s="77" t="s">
        <v>65</v>
      </c>
      <c r="C6" s="78">
        <v>1943.25</v>
      </c>
      <c r="D6" s="78">
        <v>1903.25</v>
      </c>
      <c r="E6" s="78">
        <v>0</v>
      </c>
      <c r="F6" s="78">
        <v>0</v>
      </c>
      <c r="G6" s="78">
        <v>0</v>
      </c>
      <c r="H6" s="78">
        <v>0</v>
      </c>
      <c r="I6" s="78">
        <v>8</v>
      </c>
      <c r="J6" s="78">
        <v>32</v>
      </c>
      <c r="K6" s="78">
        <v>0</v>
      </c>
      <c r="L6" s="78">
        <v>0</v>
      </c>
      <c r="M6" s="78">
        <v>0</v>
      </c>
      <c r="N6" s="78">
        <v>0</v>
      </c>
      <c r="O6" s="78">
        <v>0</v>
      </c>
      <c r="P6" s="78">
        <v>0</v>
      </c>
      <c r="Q6" s="78">
        <v>0</v>
      </c>
      <c r="R6" s="78">
        <v>0</v>
      </c>
      <c r="S6" s="78">
        <v>0</v>
      </c>
      <c r="T6" s="90"/>
    </row>
    <row r="7" ht="11.25" customHeight="1" spans="1:18">
      <c r="A7" s="28"/>
      <c r="B7" s="28"/>
      <c r="C7" s="28"/>
      <c r="D7" s="28"/>
      <c r="E7" s="28"/>
      <c r="F7" s="28"/>
      <c r="G7" s="28"/>
      <c r="H7" s="28"/>
      <c r="I7" s="28"/>
      <c r="J7" s="28"/>
      <c r="K7" s="28"/>
      <c r="L7" s="28"/>
      <c r="M7" s="28"/>
      <c r="N7" s="28"/>
      <c r="O7" s="28"/>
      <c r="P7" s="28"/>
      <c r="Q7" s="28"/>
      <c r="R7" s="24"/>
    </row>
  </sheetData>
  <mergeCells count="13">
    <mergeCell ref="A1:S1"/>
    <mergeCell ref="A2:C2"/>
    <mergeCell ref="Q2:S2"/>
    <mergeCell ref="E3:L3"/>
    <mergeCell ref="M3:O3"/>
    <mergeCell ref="A3:A4"/>
    <mergeCell ref="B3:B4"/>
    <mergeCell ref="C3:C4"/>
    <mergeCell ref="D3:D4"/>
    <mergeCell ref="P3:P4"/>
    <mergeCell ref="Q3:Q4"/>
    <mergeCell ref="R3:R4"/>
    <mergeCell ref="S3:S4"/>
  </mergeCells>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
  <sheetViews>
    <sheetView workbookViewId="0">
      <selection activeCell="Z10" sqref="Z10"/>
    </sheetView>
  </sheetViews>
  <sheetFormatPr defaultColWidth="9" defaultRowHeight="13.5"/>
  <cols>
    <col min="1" max="1" width="4.625" customWidth="1"/>
    <col min="2" max="2" width="7.5" customWidth="1"/>
    <col min="3" max="3" width="4.375" customWidth="1"/>
    <col min="4" max="4" width="2.875" customWidth="1"/>
    <col min="5" max="5" width="2.625" customWidth="1"/>
    <col min="6" max="6" width="19.5" customWidth="1"/>
    <col min="7" max="10" width="7.625" customWidth="1"/>
    <col min="11" max="11" width="9.5" customWidth="1"/>
    <col min="12" max="12" width="7.625" customWidth="1"/>
    <col min="13" max="13" width="6.875" customWidth="1"/>
    <col min="14" max="20" width="5.75" customWidth="1"/>
    <col min="21" max="21" width="4.5" customWidth="1"/>
    <col min="22" max="22" width="9" hidden="1" customWidth="1"/>
    <col min="23" max="23" width="2" customWidth="1"/>
  </cols>
  <sheetData>
    <row r="1" ht="25.9" customHeight="1" spans="1:23">
      <c r="A1" s="16" t="s">
        <v>66</v>
      </c>
      <c r="B1" s="16"/>
      <c r="C1" s="16"/>
      <c r="D1" s="16"/>
      <c r="E1" s="16"/>
      <c r="F1" s="16"/>
      <c r="G1" s="16"/>
      <c r="H1" s="16"/>
      <c r="I1" s="16"/>
      <c r="J1" s="16"/>
      <c r="K1" s="16"/>
      <c r="L1" s="16"/>
      <c r="M1" s="16"/>
      <c r="N1" s="16"/>
      <c r="O1" s="16"/>
      <c r="P1" s="16"/>
      <c r="Q1" s="16"/>
      <c r="R1" s="16"/>
      <c r="S1" s="16"/>
      <c r="T1" s="16"/>
      <c r="U1" s="16"/>
      <c r="V1" s="84"/>
      <c r="W1" s="84"/>
    </row>
    <row r="2" s="73" customFormat="1" ht="21.6" customHeight="1" spans="1:23">
      <c r="A2" s="80" t="s">
        <v>1</v>
      </c>
      <c r="B2" s="80"/>
      <c r="C2" s="80"/>
      <c r="D2" s="80"/>
      <c r="E2" s="80"/>
      <c r="F2" s="34"/>
      <c r="G2" s="48"/>
      <c r="H2" s="48"/>
      <c r="I2" s="48"/>
      <c r="J2" s="48"/>
      <c r="K2" s="48"/>
      <c r="L2" s="48"/>
      <c r="M2" s="48"/>
      <c r="N2" s="48"/>
      <c r="O2" s="48"/>
      <c r="P2" s="48"/>
      <c r="Q2" s="48"/>
      <c r="R2" s="48" t="s">
        <v>67</v>
      </c>
      <c r="S2" s="48"/>
      <c r="T2" s="48"/>
      <c r="U2" s="48"/>
      <c r="V2" s="85"/>
      <c r="W2" s="85"/>
    </row>
    <row r="3" s="73" customFormat="1" ht="20.25" customHeight="1" spans="1:23">
      <c r="A3" s="81" t="s">
        <v>46</v>
      </c>
      <c r="B3" s="81" t="s">
        <v>68</v>
      </c>
      <c r="C3" s="81" t="s">
        <v>68</v>
      </c>
      <c r="D3" s="81"/>
      <c r="E3" s="81"/>
      <c r="F3" s="70" t="s">
        <v>69</v>
      </c>
      <c r="G3" s="70" t="s">
        <v>70</v>
      </c>
      <c r="H3" s="70" t="s">
        <v>71</v>
      </c>
      <c r="I3" s="70"/>
      <c r="J3" s="70"/>
      <c r="K3" s="70"/>
      <c r="L3" s="70" t="s">
        <v>72</v>
      </c>
      <c r="M3" s="70"/>
      <c r="N3" s="70"/>
      <c r="O3" s="70"/>
      <c r="P3" s="70"/>
      <c r="Q3" s="70"/>
      <c r="R3" s="70"/>
      <c r="S3" s="70" t="s">
        <v>73</v>
      </c>
      <c r="T3" s="70" t="s">
        <v>74</v>
      </c>
      <c r="U3" s="70" t="s">
        <v>75</v>
      </c>
      <c r="V3" s="86"/>
      <c r="W3" s="85"/>
    </row>
    <row r="4" s="73" customFormat="1" ht="36.75" customHeight="1" spans="1:23">
      <c r="A4" s="81"/>
      <c r="B4" s="81"/>
      <c r="C4" s="81" t="s">
        <v>76</v>
      </c>
      <c r="D4" s="81" t="s">
        <v>77</v>
      </c>
      <c r="E4" s="81" t="s">
        <v>78</v>
      </c>
      <c r="F4" s="70"/>
      <c r="G4" s="70"/>
      <c r="H4" s="70" t="s">
        <v>79</v>
      </c>
      <c r="I4" s="70" t="s">
        <v>80</v>
      </c>
      <c r="J4" s="70" t="s">
        <v>81</v>
      </c>
      <c r="K4" s="70" t="s">
        <v>82</v>
      </c>
      <c r="L4" s="70" t="s">
        <v>79</v>
      </c>
      <c r="M4" s="70" t="s">
        <v>83</v>
      </c>
      <c r="N4" s="70" t="s">
        <v>84</v>
      </c>
      <c r="O4" s="70" t="s">
        <v>85</v>
      </c>
      <c r="P4" s="70" t="s">
        <v>86</v>
      </c>
      <c r="Q4" s="70" t="s">
        <v>87</v>
      </c>
      <c r="R4" s="70" t="s">
        <v>88</v>
      </c>
      <c r="S4" s="70"/>
      <c r="T4" s="70"/>
      <c r="U4" s="70"/>
      <c r="V4" s="86"/>
      <c r="W4" s="85"/>
    </row>
    <row r="5" s="73" customFormat="1" ht="24" customHeight="1" spans="1:23">
      <c r="A5" s="81" t="s">
        <v>89</v>
      </c>
      <c r="B5" s="82"/>
      <c r="C5" s="81" t="s">
        <v>90</v>
      </c>
      <c r="D5" s="81" t="s">
        <v>90</v>
      </c>
      <c r="E5" s="81" t="s">
        <v>90</v>
      </c>
      <c r="F5" s="56" t="s">
        <v>91</v>
      </c>
      <c r="G5" s="83"/>
      <c r="H5" s="83"/>
      <c r="I5" s="83"/>
      <c r="J5" s="83"/>
      <c r="K5" s="83"/>
      <c r="L5" s="83"/>
      <c r="M5" s="83"/>
      <c r="N5" s="83"/>
      <c r="O5" s="83"/>
      <c r="P5" s="83"/>
      <c r="Q5" s="83"/>
      <c r="R5" s="83"/>
      <c r="S5" s="83"/>
      <c r="T5" s="83"/>
      <c r="U5" s="83"/>
      <c r="V5" s="86"/>
      <c r="W5" s="85"/>
    </row>
    <row r="6" s="73" customFormat="1" ht="24" customHeight="1" spans="1:23">
      <c r="A6" s="81" t="s">
        <v>64</v>
      </c>
      <c r="B6" s="82"/>
      <c r="C6" s="81"/>
      <c r="D6" s="81"/>
      <c r="E6" s="81"/>
      <c r="F6" s="56"/>
      <c r="G6" s="83">
        <v>1943.25</v>
      </c>
      <c r="H6" s="83">
        <v>1691.29</v>
      </c>
      <c r="I6" s="83">
        <v>1337.32</v>
      </c>
      <c r="J6" s="83">
        <v>258</v>
      </c>
      <c r="K6" s="83">
        <v>95.97</v>
      </c>
      <c r="L6" s="83">
        <v>251.96</v>
      </c>
      <c r="M6" s="83">
        <v>251.96</v>
      </c>
      <c r="N6" s="83">
        <v>0</v>
      </c>
      <c r="O6" s="83">
        <v>0</v>
      </c>
      <c r="P6" s="83">
        <v>0</v>
      </c>
      <c r="Q6" s="83">
        <v>0</v>
      </c>
      <c r="R6" s="83">
        <v>0</v>
      </c>
      <c r="S6" s="83"/>
      <c r="T6" s="83"/>
      <c r="U6" s="83"/>
      <c r="V6" s="86"/>
      <c r="W6" s="85"/>
    </row>
    <row r="7" s="73" customFormat="1" ht="24" customHeight="1" spans="1:23">
      <c r="A7" s="81">
        <v>103</v>
      </c>
      <c r="B7" s="82" t="s">
        <v>79</v>
      </c>
      <c r="C7" s="81"/>
      <c r="D7" s="81"/>
      <c r="E7" s="81"/>
      <c r="F7" s="56"/>
      <c r="G7" s="83">
        <v>1943.25</v>
      </c>
      <c r="H7" s="83">
        <v>1691.29</v>
      </c>
      <c r="I7" s="83">
        <v>1337.32</v>
      </c>
      <c r="J7" s="83">
        <v>258</v>
      </c>
      <c r="K7" s="83">
        <v>95.97</v>
      </c>
      <c r="L7" s="83">
        <v>251.96</v>
      </c>
      <c r="M7" s="83">
        <v>251.96</v>
      </c>
      <c r="N7" s="83">
        <v>0</v>
      </c>
      <c r="O7" s="83">
        <v>0</v>
      </c>
      <c r="P7" s="83">
        <v>0</v>
      </c>
      <c r="Q7" s="83">
        <v>0</v>
      </c>
      <c r="R7" s="83">
        <v>0</v>
      </c>
      <c r="S7" s="83"/>
      <c r="T7" s="83"/>
      <c r="U7" s="83"/>
      <c r="V7" s="86"/>
      <c r="W7" s="85"/>
    </row>
    <row r="8" s="73" customFormat="1" ht="24" customHeight="1" spans="1:23">
      <c r="A8" s="81">
        <v>103</v>
      </c>
      <c r="B8" s="82">
        <v>201</v>
      </c>
      <c r="C8" s="81">
        <v>201</v>
      </c>
      <c r="D8" s="81"/>
      <c r="E8" s="81"/>
      <c r="F8" s="56" t="s">
        <v>92</v>
      </c>
      <c r="G8" s="83">
        <v>1847.28</v>
      </c>
      <c r="H8" s="83">
        <v>1595.32</v>
      </c>
      <c r="I8" s="83">
        <v>1337.32</v>
      </c>
      <c r="J8" s="83">
        <v>258</v>
      </c>
      <c r="K8" s="83">
        <v>0</v>
      </c>
      <c r="L8" s="83">
        <v>251.96</v>
      </c>
      <c r="M8" s="83">
        <v>251.96</v>
      </c>
      <c r="N8" s="83">
        <v>0</v>
      </c>
      <c r="O8" s="83">
        <v>0</v>
      </c>
      <c r="P8" s="83">
        <v>0</v>
      </c>
      <c r="Q8" s="83">
        <v>0</v>
      </c>
      <c r="R8" s="83">
        <v>0</v>
      </c>
      <c r="S8" s="83"/>
      <c r="T8" s="83"/>
      <c r="U8" s="83"/>
      <c r="V8" s="86"/>
      <c r="W8" s="85"/>
    </row>
    <row r="9" s="73" customFormat="1" ht="24" customHeight="1" spans="1:23">
      <c r="A9" s="81">
        <v>103</v>
      </c>
      <c r="B9" s="82">
        <v>20103</v>
      </c>
      <c r="C9" s="81">
        <v>201</v>
      </c>
      <c r="D9" s="69" t="s">
        <v>93</v>
      </c>
      <c r="E9" s="69"/>
      <c r="F9" s="56" t="s">
        <v>94</v>
      </c>
      <c r="G9" s="83">
        <v>1847.28</v>
      </c>
      <c r="H9" s="83">
        <v>1595.32</v>
      </c>
      <c r="I9" s="83">
        <v>1337.32</v>
      </c>
      <c r="J9" s="83">
        <v>258</v>
      </c>
      <c r="K9" s="83">
        <v>0</v>
      </c>
      <c r="L9" s="83">
        <v>251.96</v>
      </c>
      <c r="M9" s="83">
        <v>251.96</v>
      </c>
      <c r="N9" s="83">
        <v>0</v>
      </c>
      <c r="O9" s="83">
        <v>0</v>
      </c>
      <c r="P9" s="83">
        <v>0</v>
      </c>
      <c r="Q9" s="83">
        <v>0</v>
      </c>
      <c r="R9" s="83">
        <v>0</v>
      </c>
      <c r="S9" s="83"/>
      <c r="T9" s="83"/>
      <c r="U9" s="83"/>
      <c r="V9" s="86"/>
      <c r="W9" s="85"/>
    </row>
    <row r="10" s="73" customFormat="1" ht="24" customHeight="1" spans="1:23">
      <c r="A10" s="81">
        <v>103</v>
      </c>
      <c r="B10" s="82">
        <v>2010301</v>
      </c>
      <c r="C10" s="81">
        <v>201</v>
      </c>
      <c r="D10" s="69" t="s">
        <v>93</v>
      </c>
      <c r="E10" s="69" t="s">
        <v>95</v>
      </c>
      <c r="F10" s="56" t="s">
        <v>96</v>
      </c>
      <c r="G10" s="83">
        <v>1595.32</v>
      </c>
      <c r="H10" s="83">
        <v>1595.32</v>
      </c>
      <c r="I10" s="83">
        <v>1337.32</v>
      </c>
      <c r="J10" s="83">
        <v>258</v>
      </c>
      <c r="K10" s="83">
        <v>0</v>
      </c>
      <c r="L10" s="83">
        <v>0</v>
      </c>
      <c r="M10" s="83">
        <v>0</v>
      </c>
      <c r="N10" s="83">
        <v>0</v>
      </c>
      <c r="O10" s="83">
        <v>0</v>
      </c>
      <c r="P10" s="83">
        <v>0</v>
      </c>
      <c r="Q10" s="83">
        <v>0</v>
      </c>
      <c r="R10" s="83">
        <v>0</v>
      </c>
      <c r="S10" s="83"/>
      <c r="T10" s="83"/>
      <c r="U10" s="83"/>
      <c r="V10" s="86"/>
      <c r="W10" s="85"/>
    </row>
    <row r="11" s="73" customFormat="1" ht="24" customHeight="1" spans="1:23">
      <c r="A11" s="81">
        <v>103</v>
      </c>
      <c r="B11" s="82">
        <v>2010302</v>
      </c>
      <c r="C11" s="81">
        <v>201</v>
      </c>
      <c r="D11" s="69" t="s">
        <v>93</v>
      </c>
      <c r="E11" s="69" t="s">
        <v>97</v>
      </c>
      <c r="F11" s="56" t="s">
        <v>98</v>
      </c>
      <c r="G11" s="83">
        <v>251.96</v>
      </c>
      <c r="H11" s="83">
        <v>0</v>
      </c>
      <c r="I11" s="83">
        <v>0</v>
      </c>
      <c r="J11" s="83">
        <v>0</v>
      </c>
      <c r="K11" s="83">
        <v>0</v>
      </c>
      <c r="L11" s="83">
        <v>251.96</v>
      </c>
      <c r="M11" s="83">
        <v>251.96</v>
      </c>
      <c r="N11" s="83">
        <v>0</v>
      </c>
      <c r="O11" s="83">
        <v>0</v>
      </c>
      <c r="P11" s="83">
        <v>0</v>
      </c>
      <c r="Q11" s="83">
        <v>0</v>
      </c>
      <c r="R11" s="83">
        <v>0</v>
      </c>
      <c r="S11" s="83"/>
      <c r="T11" s="83"/>
      <c r="U11" s="83"/>
      <c r="V11" s="86">
        <v>1</v>
      </c>
      <c r="W11" s="85"/>
    </row>
    <row r="12" s="73" customFormat="1" ht="24" customHeight="1" spans="1:23">
      <c r="A12" s="81">
        <v>103</v>
      </c>
      <c r="B12" s="82">
        <v>208</v>
      </c>
      <c r="C12" s="81">
        <v>208</v>
      </c>
      <c r="D12" s="69"/>
      <c r="E12" s="69"/>
      <c r="F12" s="56" t="s">
        <v>99</v>
      </c>
      <c r="G12" s="83">
        <v>95.97</v>
      </c>
      <c r="H12" s="83">
        <v>95.97</v>
      </c>
      <c r="I12" s="83">
        <v>0</v>
      </c>
      <c r="J12" s="83">
        <v>0</v>
      </c>
      <c r="K12" s="83">
        <v>95.97</v>
      </c>
      <c r="L12" s="83">
        <v>0</v>
      </c>
      <c r="M12" s="83">
        <v>0</v>
      </c>
      <c r="N12" s="83">
        <v>0</v>
      </c>
      <c r="O12" s="83">
        <v>0</v>
      </c>
      <c r="P12" s="83">
        <v>0</v>
      </c>
      <c r="Q12" s="83">
        <v>0</v>
      </c>
      <c r="R12" s="83">
        <v>0</v>
      </c>
      <c r="S12" s="83"/>
      <c r="T12" s="83"/>
      <c r="U12" s="83"/>
      <c r="V12" s="86">
        <v>1</v>
      </c>
      <c r="W12" s="85"/>
    </row>
    <row r="13" s="79" customFormat="1" ht="24" customHeight="1" spans="1:21">
      <c r="A13" s="81">
        <v>103</v>
      </c>
      <c r="B13" s="82">
        <v>20805</v>
      </c>
      <c r="C13" s="81">
        <v>208</v>
      </c>
      <c r="D13" s="69" t="s">
        <v>100</v>
      </c>
      <c r="E13" s="69"/>
      <c r="F13" s="56" t="s">
        <v>101</v>
      </c>
      <c r="G13" s="83">
        <v>95.97</v>
      </c>
      <c r="H13" s="83">
        <v>95.97</v>
      </c>
      <c r="I13" s="83">
        <v>0</v>
      </c>
      <c r="J13" s="83">
        <v>0</v>
      </c>
      <c r="K13" s="83">
        <v>95.97</v>
      </c>
      <c r="L13" s="83">
        <v>0</v>
      </c>
      <c r="M13" s="83">
        <v>0</v>
      </c>
      <c r="N13" s="83">
        <v>0</v>
      </c>
      <c r="O13" s="83">
        <v>0</v>
      </c>
      <c r="P13" s="83">
        <v>0</v>
      </c>
      <c r="Q13" s="83">
        <v>0</v>
      </c>
      <c r="R13" s="83">
        <v>0</v>
      </c>
      <c r="S13" s="83"/>
      <c r="T13" s="83"/>
      <c r="U13" s="83"/>
    </row>
    <row r="14" s="79" customFormat="1" ht="24" customHeight="1" spans="1:21">
      <c r="A14" s="81">
        <v>103</v>
      </c>
      <c r="B14" s="82">
        <v>2080501</v>
      </c>
      <c r="C14" s="81">
        <v>208</v>
      </c>
      <c r="D14" s="69" t="s">
        <v>100</v>
      </c>
      <c r="E14" s="69" t="s">
        <v>95</v>
      </c>
      <c r="F14" s="56" t="s">
        <v>102</v>
      </c>
      <c r="G14" s="83">
        <v>95.97</v>
      </c>
      <c r="H14" s="83">
        <v>95.97</v>
      </c>
      <c r="I14" s="83">
        <v>0</v>
      </c>
      <c r="J14" s="83">
        <v>0</v>
      </c>
      <c r="K14" s="83">
        <v>95.97</v>
      </c>
      <c r="L14" s="83">
        <v>0</v>
      </c>
      <c r="M14" s="83">
        <v>0</v>
      </c>
      <c r="N14" s="83">
        <v>0</v>
      </c>
      <c r="O14" s="83">
        <v>0</v>
      </c>
      <c r="P14" s="83">
        <v>0</v>
      </c>
      <c r="Q14" s="83">
        <v>0</v>
      </c>
      <c r="R14" s="83">
        <v>0</v>
      </c>
      <c r="S14" s="83"/>
      <c r="T14" s="83"/>
      <c r="U14" s="83"/>
    </row>
  </sheetData>
  <mergeCells count="13">
    <mergeCell ref="A1:U1"/>
    <mergeCell ref="A2:F2"/>
    <mergeCell ref="R2:U2"/>
    <mergeCell ref="C3:E3"/>
    <mergeCell ref="H3:K3"/>
    <mergeCell ref="L3:R3"/>
    <mergeCell ref="A3:A4"/>
    <mergeCell ref="B3:B4"/>
    <mergeCell ref="F3:F4"/>
    <mergeCell ref="G3:G4"/>
    <mergeCell ref="S3:S4"/>
    <mergeCell ref="T3:T4"/>
    <mergeCell ref="U3:U4"/>
  </mergeCell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workbookViewId="0">
      <selection activeCell="A3" sqref="A3:F32"/>
    </sheetView>
  </sheetViews>
  <sheetFormatPr defaultColWidth="9" defaultRowHeight="13.5" outlineLevelCol="5"/>
  <cols>
    <col min="1" max="1" width="29.125" customWidth="1"/>
    <col min="2" max="2" width="16.875" customWidth="1"/>
    <col min="3" max="3" width="23.875" customWidth="1"/>
    <col min="4" max="4" width="13.875" customWidth="1"/>
    <col min="5" max="5" width="11.125" customWidth="1"/>
    <col min="6" max="6" width="12.125" customWidth="1"/>
  </cols>
  <sheetData>
    <row r="1" ht="27" customHeight="1" spans="1:6">
      <c r="A1" s="46" t="s">
        <v>103</v>
      </c>
      <c r="B1" s="46"/>
      <c r="C1" s="46"/>
      <c r="D1" s="46"/>
      <c r="E1" s="46"/>
      <c r="F1" s="46"/>
    </row>
    <row r="2" s="73" customFormat="1" ht="18" customHeight="1" spans="1:6">
      <c r="A2" s="74" t="s">
        <v>1</v>
      </c>
      <c r="B2" s="74"/>
      <c r="C2" s="74"/>
      <c r="D2" s="74"/>
      <c r="E2" s="74"/>
      <c r="F2" s="75" t="s">
        <v>45</v>
      </c>
    </row>
    <row r="3" s="73" customFormat="1" ht="18" customHeight="1" spans="1:6">
      <c r="A3" s="76" t="s">
        <v>104</v>
      </c>
      <c r="B3" s="76"/>
      <c r="C3" s="76" t="s">
        <v>105</v>
      </c>
      <c r="D3" s="76"/>
      <c r="E3" s="76"/>
      <c r="F3" s="76"/>
    </row>
    <row r="4" s="73" customFormat="1" ht="29.45" customHeight="1" spans="1:6">
      <c r="A4" s="76" t="s">
        <v>106</v>
      </c>
      <c r="B4" s="76" t="s">
        <v>6</v>
      </c>
      <c r="C4" s="76" t="s">
        <v>106</v>
      </c>
      <c r="D4" s="76" t="s">
        <v>48</v>
      </c>
      <c r="E4" s="76" t="s">
        <v>107</v>
      </c>
      <c r="F4" s="76" t="s">
        <v>108</v>
      </c>
    </row>
    <row r="5" s="73" customFormat="1" ht="15" customHeight="1" spans="1:6">
      <c r="A5" s="77" t="s">
        <v>109</v>
      </c>
      <c r="B5" s="78">
        <v>1943.245962</v>
      </c>
      <c r="C5" s="77" t="s">
        <v>110</v>
      </c>
      <c r="D5" s="78">
        <v>1847.28</v>
      </c>
      <c r="E5" s="78">
        <v>1847.28</v>
      </c>
      <c r="F5" s="78">
        <v>0</v>
      </c>
    </row>
    <row r="6" s="73" customFormat="1" ht="15" customHeight="1" spans="1:6">
      <c r="A6" s="77" t="s">
        <v>111</v>
      </c>
      <c r="B6" s="78">
        <v>1903.245962</v>
      </c>
      <c r="C6" s="77" t="s">
        <v>112</v>
      </c>
      <c r="D6" s="78">
        <v>0</v>
      </c>
      <c r="E6" s="78">
        <v>0</v>
      </c>
      <c r="F6" s="78">
        <v>0</v>
      </c>
    </row>
    <row r="7" s="73" customFormat="1" ht="15" customHeight="1" spans="1:6">
      <c r="A7" s="77" t="s">
        <v>113</v>
      </c>
      <c r="B7" s="78">
        <v>40</v>
      </c>
      <c r="C7" s="77" t="s">
        <v>114</v>
      </c>
      <c r="D7" s="78">
        <v>0</v>
      </c>
      <c r="E7" s="78">
        <v>0</v>
      </c>
      <c r="F7" s="78">
        <v>0</v>
      </c>
    </row>
    <row r="8" s="73" customFormat="1" ht="15" customHeight="1" spans="1:6">
      <c r="A8" s="77" t="s">
        <v>115</v>
      </c>
      <c r="B8" s="78">
        <v>0</v>
      </c>
      <c r="C8" s="77" t="s">
        <v>116</v>
      </c>
      <c r="D8" s="78">
        <v>0</v>
      </c>
      <c r="E8" s="78">
        <v>0</v>
      </c>
      <c r="F8" s="78">
        <v>0</v>
      </c>
    </row>
    <row r="9" s="73" customFormat="1" ht="15" customHeight="1" spans="1:6">
      <c r="A9" s="77" t="s">
        <v>117</v>
      </c>
      <c r="B9" s="78">
        <v>0</v>
      </c>
      <c r="C9" s="77" t="s">
        <v>118</v>
      </c>
      <c r="D9" s="78">
        <v>0</v>
      </c>
      <c r="E9" s="78">
        <v>0</v>
      </c>
      <c r="F9" s="78">
        <v>0</v>
      </c>
    </row>
    <row r="10" s="73" customFormat="1" ht="15" customHeight="1" spans="1:6">
      <c r="A10" s="77" t="s">
        <v>119</v>
      </c>
      <c r="B10" s="78">
        <v>0</v>
      </c>
      <c r="C10" s="77" t="s">
        <v>120</v>
      </c>
      <c r="D10" s="78">
        <v>0</v>
      </c>
      <c r="E10" s="78">
        <v>0</v>
      </c>
      <c r="F10" s="78">
        <v>0</v>
      </c>
    </row>
    <row r="11" s="73" customFormat="1" ht="15" customHeight="1" spans="1:6">
      <c r="A11" s="77" t="s">
        <v>121</v>
      </c>
      <c r="B11" s="78">
        <v>0</v>
      </c>
      <c r="C11" s="77" t="s">
        <v>122</v>
      </c>
      <c r="D11" s="78">
        <v>95.96514</v>
      </c>
      <c r="E11" s="78">
        <v>95.96514</v>
      </c>
      <c r="F11" s="78">
        <v>0</v>
      </c>
    </row>
    <row r="12" s="73" customFormat="1" ht="15" customHeight="1" spans="1:6">
      <c r="A12" s="77" t="s">
        <v>123</v>
      </c>
      <c r="B12" s="78">
        <v>8</v>
      </c>
      <c r="C12" s="77" t="s">
        <v>124</v>
      </c>
      <c r="D12" s="78">
        <v>0</v>
      </c>
      <c r="E12" s="78">
        <v>0</v>
      </c>
      <c r="F12" s="78">
        <v>0</v>
      </c>
    </row>
    <row r="13" s="73" customFormat="1" ht="15" customHeight="1" spans="1:6">
      <c r="A13" s="77" t="s">
        <v>125</v>
      </c>
      <c r="B13" s="78">
        <v>32</v>
      </c>
      <c r="C13" s="77" t="s">
        <v>126</v>
      </c>
      <c r="D13" s="78">
        <v>0</v>
      </c>
      <c r="E13" s="78">
        <v>0</v>
      </c>
      <c r="F13" s="78">
        <v>0</v>
      </c>
    </row>
    <row r="14" s="73" customFormat="1" ht="15" customHeight="1" spans="1:6">
      <c r="A14" s="77" t="s">
        <v>127</v>
      </c>
      <c r="B14" s="78"/>
      <c r="C14" s="77" t="s">
        <v>128</v>
      </c>
      <c r="D14" s="78">
        <v>0</v>
      </c>
      <c r="E14" s="78">
        <v>0</v>
      </c>
      <c r="F14" s="78">
        <v>0</v>
      </c>
    </row>
    <row r="15" s="73" customFormat="1" ht="15" customHeight="1" spans="1:6">
      <c r="A15" s="77" t="s">
        <v>129</v>
      </c>
      <c r="B15" s="78">
        <v>0</v>
      </c>
      <c r="C15" s="77" t="s">
        <v>130</v>
      </c>
      <c r="D15" s="78">
        <v>0</v>
      </c>
      <c r="E15" s="78">
        <v>0</v>
      </c>
      <c r="F15" s="78">
        <v>0</v>
      </c>
    </row>
    <row r="16" s="73" customFormat="1" ht="15" customHeight="1" spans="1:6">
      <c r="A16" s="77" t="s">
        <v>131</v>
      </c>
      <c r="B16" s="78">
        <v>0</v>
      </c>
      <c r="C16" s="77" t="s">
        <v>132</v>
      </c>
      <c r="D16" s="78">
        <v>0</v>
      </c>
      <c r="E16" s="78">
        <v>0</v>
      </c>
      <c r="F16" s="78">
        <v>0</v>
      </c>
    </row>
    <row r="17" s="73" customFormat="1" ht="15" customHeight="1" spans="1:6">
      <c r="A17" s="77" t="s">
        <v>133</v>
      </c>
      <c r="B17" s="78">
        <v>0</v>
      </c>
      <c r="C17" s="77" t="s">
        <v>134</v>
      </c>
      <c r="D17" s="78">
        <v>0</v>
      </c>
      <c r="E17" s="78">
        <v>0</v>
      </c>
      <c r="F17" s="78">
        <v>0</v>
      </c>
    </row>
    <row r="18" s="73" customFormat="1" ht="15" customHeight="1" spans="1:6">
      <c r="A18" s="77"/>
      <c r="B18" s="77"/>
      <c r="C18" s="77" t="s">
        <v>135</v>
      </c>
      <c r="D18" s="78">
        <v>0</v>
      </c>
      <c r="E18" s="78">
        <v>0</v>
      </c>
      <c r="F18" s="78">
        <v>0</v>
      </c>
    </row>
    <row r="19" s="73" customFormat="1" ht="15" customHeight="1" spans="1:6">
      <c r="A19" s="77" t="s">
        <v>136</v>
      </c>
      <c r="B19" s="78">
        <v>0</v>
      </c>
      <c r="C19" s="77" t="s">
        <v>137</v>
      </c>
      <c r="D19" s="78">
        <v>0</v>
      </c>
      <c r="E19" s="78">
        <v>0</v>
      </c>
      <c r="F19" s="78">
        <v>0</v>
      </c>
    </row>
    <row r="20" s="73" customFormat="1" ht="15" customHeight="1" spans="1:6">
      <c r="A20" s="77"/>
      <c r="B20" s="77"/>
      <c r="C20" s="77" t="s">
        <v>138</v>
      </c>
      <c r="D20" s="78">
        <v>0</v>
      </c>
      <c r="E20" s="78">
        <v>0</v>
      </c>
      <c r="F20" s="78">
        <v>0</v>
      </c>
    </row>
    <row r="21" s="73" customFormat="1" ht="15" customHeight="1" spans="1:6">
      <c r="A21" s="77"/>
      <c r="B21" s="77"/>
      <c r="C21" s="77" t="s">
        <v>139</v>
      </c>
      <c r="D21" s="78">
        <v>0</v>
      </c>
      <c r="E21" s="78">
        <v>0</v>
      </c>
      <c r="F21" s="78">
        <v>0</v>
      </c>
    </row>
    <row r="22" s="73" customFormat="1" ht="15" customHeight="1" spans="1:6">
      <c r="A22" s="77"/>
      <c r="B22" s="77"/>
      <c r="C22" s="77" t="s">
        <v>140</v>
      </c>
      <c r="D22" s="78">
        <v>0</v>
      </c>
      <c r="E22" s="78">
        <v>0</v>
      </c>
      <c r="F22" s="78">
        <v>0</v>
      </c>
    </row>
    <row r="23" s="73" customFormat="1" ht="15" customHeight="1" spans="1:6">
      <c r="A23" s="77"/>
      <c r="B23" s="77"/>
      <c r="C23" s="77" t="s">
        <v>141</v>
      </c>
      <c r="D23" s="78">
        <v>0</v>
      </c>
      <c r="E23" s="78">
        <v>0</v>
      </c>
      <c r="F23" s="78">
        <v>0</v>
      </c>
    </row>
    <row r="24" s="73" customFormat="1" ht="15" customHeight="1" spans="1:6">
      <c r="A24" s="77"/>
      <c r="B24" s="77"/>
      <c r="C24" s="77" t="s">
        <v>142</v>
      </c>
      <c r="D24" s="78">
        <v>0</v>
      </c>
      <c r="E24" s="78">
        <v>0</v>
      </c>
      <c r="F24" s="78">
        <v>0</v>
      </c>
    </row>
    <row r="25" s="73" customFormat="1" ht="15" customHeight="1" spans="1:6">
      <c r="A25" s="77"/>
      <c r="B25" s="77"/>
      <c r="C25" s="77" t="s">
        <v>143</v>
      </c>
      <c r="D25" s="78">
        <v>0</v>
      </c>
      <c r="E25" s="78">
        <v>0</v>
      </c>
      <c r="F25" s="78">
        <v>0</v>
      </c>
    </row>
    <row r="26" s="73" customFormat="1" ht="15" customHeight="1" spans="1:6">
      <c r="A26" s="77"/>
      <c r="B26" s="77"/>
      <c r="C26" s="77" t="s">
        <v>144</v>
      </c>
      <c r="D26" s="78">
        <v>0</v>
      </c>
      <c r="E26" s="78">
        <v>0</v>
      </c>
      <c r="F26" s="78">
        <v>0</v>
      </c>
    </row>
    <row r="27" s="73" customFormat="1" ht="15" customHeight="1" spans="1:6">
      <c r="A27" s="77"/>
      <c r="B27" s="77"/>
      <c r="C27" s="77" t="s">
        <v>145</v>
      </c>
      <c r="D27" s="78">
        <v>0</v>
      </c>
      <c r="E27" s="78">
        <v>0</v>
      </c>
      <c r="F27" s="78">
        <v>0</v>
      </c>
    </row>
    <row r="28" s="73" customFormat="1" ht="15" customHeight="1" spans="1:6">
      <c r="A28" s="77"/>
      <c r="B28" s="77"/>
      <c r="C28" s="77" t="s">
        <v>146</v>
      </c>
      <c r="D28" s="78">
        <v>0</v>
      </c>
      <c r="E28" s="78">
        <v>0</v>
      </c>
      <c r="F28" s="78">
        <v>0</v>
      </c>
    </row>
    <row r="29" s="73" customFormat="1" ht="15" customHeight="1" spans="1:6">
      <c r="A29" s="77"/>
      <c r="B29" s="77"/>
      <c r="C29" s="77" t="s">
        <v>147</v>
      </c>
      <c r="D29" s="78">
        <v>0</v>
      </c>
      <c r="E29" s="78">
        <v>0</v>
      </c>
      <c r="F29" s="78">
        <v>0</v>
      </c>
    </row>
    <row r="30" s="73" customFormat="1" ht="15" customHeight="1" spans="1:6">
      <c r="A30" s="77"/>
      <c r="B30" s="77"/>
      <c r="C30" s="77" t="s">
        <v>148</v>
      </c>
      <c r="D30" s="78">
        <v>0</v>
      </c>
      <c r="E30" s="78">
        <v>0</v>
      </c>
      <c r="F30" s="78">
        <v>0</v>
      </c>
    </row>
    <row r="31" s="73" customFormat="1" ht="15" customHeight="1" spans="1:6">
      <c r="A31" s="77"/>
      <c r="B31" s="77"/>
      <c r="C31" s="77" t="s">
        <v>149</v>
      </c>
      <c r="D31" s="78">
        <v>0</v>
      </c>
      <c r="E31" s="78">
        <v>0</v>
      </c>
      <c r="F31" s="78">
        <v>0</v>
      </c>
    </row>
    <row r="32" s="73" customFormat="1" ht="15" customHeight="1" spans="1:6">
      <c r="A32" s="76" t="s">
        <v>150</v>
      </c>
      <c r="B32" s="78">
        <v>1943.245962</v>
      </c>
      <c r="C32" s="76" t="s">
        <v>151</v>
      </c>
      <c r="D32" s="78">
        <v>1943.25</v>
      </c>
      <c r="E32" s="78">
        <v>1943.25</v>
      </c>
      <c r="F32" s="78">
        <v>0</v>
      </c>
    </row>
    <row r="33" ht="11.25" customHeight="1" spans="1:5">
      <c r="A33" s="71"/>
      <c r="B33" s="71"/>
      <c r="C33" s="71"/>
      <c r="D33" s="71"/>
      <c r="E33" s="24"/>
    </row>
  </sheetData>
  <mergeCells count="4">
    <mergeCell ref="A1:F1"/>
    <mergeCell ref="A2:E2"/>
    <mergeCell ref="A3:B3"/>
    <mergeCell ref="C3:F3"/>
  </mergeCells>
  <pageMargins left="0.708661417322835" right="0.708661417322835" top="0.393700787401575" bottom="0.393700787401575"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opLeftCell="D1" workbookViewId="0">
      <selection activeCell="O18" sqref="O18"/>
    </sheetView>
  </sheetViews>
  <sheetFormatPr defaultColWidth="9" defaultRowHeight="13.5"/>
  <cols>
    <col min="1" max="3" width="9" hidden="1" customWidth="1"/>
    <col min="4" max="4" width="4.875" customWidth="1"/>
    <col min="5" max="5" width="5.375" customWidth="1"/>
    <col min="6" max="6" width="4.375" customWidth="1"/>
    <col min="7" max="7" width="27.5" customWidth="1"/>
    <col min="8" max="8" width="9" hidden="1" customWidth="1"/>
    <col min="9" max="9" width="13" customWidth="1"/>
    <col min="10" max="10" width="11.625" customWidth="1"/>
    <col min="11" max="11" width="11.875" customWidth="1"/>
    <col min="12" max="12" width="2" customWidth="1"/>
  </cols>
  <sheetData>
    <row r="1" ht="45" customHeight="1" spans="1:12">
      <c r="A1" s="63"/>
      <c r="B1" s="64"/>
      <c r="C1" s="64"/>
      <c r="D1" s="65" t="s">
        <v>152</v>
      </c>
      <c r="E1" s="65"/>
      <c r="F1" s="65"/>
      <c r="G1" s="65"/>
      <c r="H1" s="65"/>
      <c r="I1" s="65"/>
      <c r="J1" s="65"/>
      <c r="K1" s="65"/>
      <c r="L1" s="24"/>
    </row>
    <row r="2" ht="18" customHeight="1" spans="1:12">
      <c r="A2" s="24"/>
      <c r="B2" s="66"/>
      <c r="C2" s="66"/>
      <c r="D2" s="67" t="s">
        <v>1</v>
      </c>
      <c r="E2" s="67"/>
      <c r="F2" s="67"/>
      <c r="G2" s="68"/>
      <c r="H2" s="68"/>
      <c r="I2" s="68"/>
      <c r="J2" s="68"/>
      <c r="K2" s="48" t="s">
        <v>153</v>
      </c>
      <c r="L2" s="24"/>
    </row>
    <row r="3" ht="18" customHeight="1" spans="1:12">
      <c r="A3" s="66"/>
      <c r="B3" s="66"/>
      <c r="C3" s="66"/>
      <c r="D3" s="69" t="s">
        <v>68</v>
      </c>
      <c r="E3" s="69"/>
      <c r="F3" s="69"/>
      <c r="G3" s="70" t="s">
        <v>154</v>
      </c>
      <c r="H3" s="70" t="s">
        <v>155</v>
      </c>
      <c r="I3" s="70" t="s">
        <v>64</v>
      </c>
      <c r="J3" s="70" t="s">
        <v>71</v>
      </c>
      <c r="K3" s="70" t="s">
        <v>72</v>
      </c>
      <c r="L3" s="28"/>
    </row>
    <row r="4" ht="18" customHeight="1" spans="1:12">
      <c r="A4" s="66"/>
      <c r="B4" s="66"/>
      <c r="C4" s="66"/>
      <c r="D4" s="69" t="s">
        <v>76</v>
      </c>
      <c r="E4" s="69" t="s">
        <v>77</v>
      </c>
      <c r="F4" s="69" t="s">
        <v>78</v>
      </c>
      <c r="G4" s="70"/>
      <c r="H4" s="70"/>
      <c r="I4" s="70"/>
      <c r="J4" s="70"/>
      <c r="K4" s="70"/>
      <c r="L4" s="28"/>
    </row>
    <row r="5" ht="18" customHeight="1" spans="1:12">
      <c r="A5" s="66"/>
      <c r="B5" s="66"/>
      <c r="C5" s="66"/>
      <c r="D5" s="69" t="s">
        <v>156</v>
      </c>
      <c r="E5" s="69" t="s">
        <v>89</v>
      </c>
      <c r="F5" s="69" t="s">
        <v>89</v>
      </c>
      <c r="G5" s="56" t="s">
        <v>157</v>
      </c>
      <c r="H5" s="56"/>
      <c r="I5" s="72"/>
      <c r="J5" s="72"/>
      <c r="K5" s="72"/>
      <c r="L5" s="28"/>
    </row>
    <row r="6" ht="21.95" customHeight="1" spans="1:12">
      <c r="A6" s="66"/>
      <c r="B6" s="66"/>
      <c r="C6" s="66"/>
      <c r="D6" s="69"/>
      <c r="E6" s="69"/>
      <c r="F6" s="69"/>
      <c r="G6" s="56"/>
      <c r="H6" s="56"/>
      <c r="I6" s="72">
        <v>1943.25</v>
      </c>
      <c r="J6" s="72">
        <v>1691.29</v>
      </c>
      <c r="K6" s="72">
        <v>251.96</v>
      </c>
      <c r="L6" s="28"/>
    </row>
    <row r="7" ht="21.95" customHeight="1" spans="1:12">
      <c r="A7" s="71"/>
      <c r="B7" s="71"/>
      <c r="C7" s="71"/>
      <c r="D7" s="69">
        <v>201</v>
      </c>
      <c r="E7" s="69"/>
      <c r="F7" s="69"/>
      <c r="G7" s="56" t="s">
        <v>92</v>
      </c>
      <c r="H7" s="56"/>
      <c r="I7" s="72">
        <v>1847.28</v>
      </c>
      <c r="J7" s="72">
        <v>1595.32</v>
      </c>
      <c r="K7" s="72">
        <v>251.96</v>
      </c>
      <c r="L7" s="24"/>
    </row>
    <row r="8" ht="21.95" customHeight="1" spans="4:11">
      <c r="D8" s="69">
        <v>201</v>
      </c>
      <c r="E8" s="69" t="s">
        <v>93</v>
      </c>
      <c r="F8" s="69"/>
      <c r="G8" s="56" t="s">
        <v>94</v>
      </c>
      <c r="H8" s="56"/>
      <c r="I8" s="72">
        <v>1847.28</v>
      </c>
      <c r="J8" s="72">
        <v>1595.32</v>
      </c>
      <c r="K8" s="72">
        <v>251.96</v>
      </c>
    </row>
    <row r="9" ht="21.95" customHeight="1" spans="4:11">
      <c r="D9" s="69">
        <v>201</v>
      </c>
      <c r="E9" s="69" t="s">
        <v>93</v>
      </c>
      <c r="F9" s="69" t="s">
        <v>95</v>
      </c>
      <c r="G9" s="56" t="s">
        <v>96</v>
      </c>
      <c r="H9" s="56">
        <v>1</v>
      </c>
      <c r="I9" s="72">
        <v>1595.32</v>
      </c>
      <c r="J9" s="72">
        <v>1595.32</v>
      </c>
      <c r="K9" s="72">
        <v>0</v>
      </c>
    </row>
    <row r="10" ht="21.95" customHeight="1" spans="4:11">
      <c r="D10" s="69">
        <v>201</v>
      </c>
      <c r="E10" s="69" t="s">
        <v>93</v>
      </c>
      <c r="F10" s="69" t="s">
        <v>97</v>
      </c>
      <c r="G10" s="56" t="s">
        <v>98</v>
      </c>
      <c r="H10" s="56">
        <v>1</v>
      </c>
      <c r="I10" s="72">
        <v>251.96</v>
      </c>
      <c r="J10" s="72">
        <v>0</v>
      </c>
      <c r="K10" s="72">
        <v>251.96</v>
      </c>
    </row>
    <row r="11" ht="21.95" customHeight="1" spans="4:11">
      <c r="D11" s="69">
        <v>208</v>
      </c>
      <c r="E11" s="69"/>
      <c r="F11" s="69"/>
      <c r="G11" s="56" t="s">
        <v>99</v>
      </c>
      <c r="H11" s="56"/>
      <c r="I11" s="72">
        <v>95.97</v>
      </c>
      <c r="J11" s="72">
        <v>95.97</v>
      </c>
      <c r="K11" s="72">
        <v>0</v>
      </c>
    </row>
    <row r="12" ht="21.95" customHeight="1" spans="4:11">
      <c r="D12" s="69">
        <v>208</v>
      </c>
      <c r="E12" s="69" t="s">
        <v>100</v>
      </c>
      <c r="F12" s="69"/>
      <c r="G12" s="56" t="s">
        <v>101</v>
      </c>
      <c r="H12" s="56"/>
      <c r="I12" s="72">
        <v>95.97</v>
      </c>
      <c r="J12" s="72">
        <v>95.97</v>
      </c>
      <c r="K12" s="72">
        <v>0</v>
      </c>
    </row>
    <row r="13" ht="21.95" customHeight="1" spans="4:11">
      <c r="D13" s="69">
        <v>208</v>
      </c>
      <c r="E13" s="69" t="s">
        <v>100</v>
      </c>
      <c r="F13" s="69" t="s">
        <v>95</v>
      </c>
      <c r="G13" s="56" t="s">
        <v>102</v>
      </c>
      <c r="H13" s="56">
        <v>1</v>
      </c>
      <c r="I13" s="72">
        <v>95.97</v>
      </c>
      <c r="J13" s="72">
        <v>95.97</v>
      </c>
      <c r="K13" s="72">
        <v>0</v>
      </c>
    </row>
  </sheetData>
  <mergeCells count="8">
    <mergeCell ref="D1:K1"/>
    <mergeCell ref="D2:J2"/>
    <mergeCell ref="D3:F3"/>
    <mergeCell ref="G3:G4"/>
    <mergeCell ref="H3:H4"/>
    <mergeCell ref="I3:I4"/>
    <mergeCell ref="J3:J4"/>
    <mergeCell ref="K3:K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topLeftCell="A32" workbookViewId="0">
      <selection activeCell="J9" sqref="J9"/>
    </sheetView>
  </sheetViews>
  <sheetFormatPr defaultColWidth="9" defaultRowHeight="13.5" outlineLevelCol="5"/>
  <cols>
    <col min="1" max="1" width="18" style="45" customWidth="1"/>
    <col min="2" max="2" width="28" customWidth="1"/>
    <col min="3" max="3" width="18.25" style="45" customWidth="1"/>
    <col min="4" max="4" width="24.5" style="45" customWidth="1"/>
    <col min="5" max="5" width="18.75" style="45" customWidth="1"/>
    <col min="6" max="6" width="2" customWidth="1"/>
    <col min="9" max="9" width="12.625"/>
  </cols>
  <sheetData>
    <row r="1" ht="23.25" customHeight="1" spans="1:6">
      <c r="A1" s="46" t="s">
        <v>158</v>
      </c>
      <c r="B1" s="46"/>
      <c r="C1" s="46"/>
      <c r="D1" s="46"/>
      <c r="E1" s="46"/>
      <c r="F1" s="24"/>
    </row>
    <row r="2" ht="17.25" customHeight="1" spans="1:6">
      <c r="A2" s="47" t="s">
        <v>1</v>
      </c>
      <c r="B2" s="47"/>
      <c r="C2" s="47"/>
      <c r="D2" s="47"/>
      <c r="E2" s="48" t="s">
        <v>159</v>
      </c>
      <c r="F2" s="24"/>
    </row>
    <row r="3" ht="21.75" customHeight="1" spans="1:6">
      <c r="A3" s="49" t="s">
        <v>160</v>
      </c>
      <c r="B3" s="50" t="s">
        <v>161</v>
      </c>
      <c r="C3" s="51" t="s">
        <v>162</v>
      </c>
      <c r="D3" s="52"/>
      <c r="E3" s="53"/>
      <c r="F3" s="28"/>
    </row>
    <row r="4" ht="21.75" customHeight="1" spans="1:6">
      <c r="A4" s="54"/>
      <c r="B4" s="55"/>
      <c r="C4" s="56" t="s">
        <v>48</v>
      </c>
      <c r="D4" s="56" t="s">
        <v>163</v>
      </c>
      <c r="E4" s="56" t="s">
        <v>164</v>
      </c>
      <c r="F4" s="28"/>
    </row>
    <row r="5" ht="15" customHeight="1" spans="1:6">
      <c r="A5" s="57" t="s">
        <v>64</v>
      </c>
      <c r="B5" s="57"/>
      <c r="C5" s="57">
        <v>16912859.62</v>
      </c>
      <c r="D5" s="57">
        <f>D6+D48</f>
        <v>14332859.62</v>
      </c>
      <c r="E5" s="57">
        <f>E20</f>
        <v>2580000</v>
      </c>
      <c r="F5" s="28"/>
    </row>
    <row r="6" ht="15" customHeight="1" spans="1:6">
      <c r="A6" s="58">
        <v>301</v>
      </c>
      <c r="B6" s="59" t="s">
        <v>80</v>
      </c>
      <c r="C6" s="57">
        <v>13373208.22</v>
      </c>
      <c r="D6" s="57">
        <v>13373208.22</v>
      </c>
      <c r="E6" s="57"/>
      <c r="F6" s="28"/>
    </row>
    <row r="7" ht="15" customHeight="1" spans="1:6">
      <c r="A7" s="60">
        <v>30101</v>
      </c>
      <c r="B7" s="56" t="s">
        <v>165</v>
      </c>
      <c r="C7" s="56">
        <v>3629472</v>
      </c>
      <c r="D7" s="56">
        <v>3629472</v>
      </c>
      <c r="E7" s="56"/>
      <c r="F7" s="28"/>
    </row>
    <row r="8" ht="15" customHeight="1" spans="1:6">
      <c r="A8" s="60">
        <v>30102</v>
      </c>
      <c r="B8" s="56" t="s">
        <v>166</v>
      </c>
      <c r="C8" s="56">
        <v>2817156</v>
      </c>
      <c r="D8" s="56">
        <v>2817156</v>
      </c>
      <c r="E8" s="56"/>
      <c r="F8" s="28"/>
    </row>
    <row r="9" ht="15" customHeight="1" spans="1:6">
      <c r="A9" s="60">
        <v>30103</v>
      </c>
      <c r="B9" s="56" t="s">
        <v>167</v>
      </c>
      <c r="C9" s="56">
        <v>3785456</v>
      </c>
      <c r="D9" s="56">
        <v>3785456</v>
      </c>
      <c r="E9" s="56"/>
      <c r="F9" s="28"/>
    </row>
    <row r="10" ht="15" customHeight="1" spans="1:6">
      <c r="A10" s="60">
        <v>30106</v>
      </c>
      <c r="B10" s="56" t="s">
        <v>168</v>
      </c>
      <c r="C10" s="56">
        <v>0</v>
      </c>
      <c r="D10" s="56">
        <v>0</v>
      </c>
      <c r="E10" s="56"/>
      <c r="F10" s="28"/>
    </row>
    <row r="11" ht="15" customHeight="1" spans="1:6">
      <c r="A11" s="60">
        <v>30107</v>
      </c>
      <c r="B11" s="56" t="s">
        <v>169</v>
      </c>
      <c r="C11" s="56">
        <v>0</v>
      </c>
      <c r="D11" s="56">
        <v>0</v>
      </c>
      <c r="E11" s="56"/>
      <c r="F11" s="28"/>
    </row>
    <row r="12" ht="15" customHeight="1" spans="1:6">
      <c r="A12" s="60">
        <v>30108</v>
      </c>
      <c r="B12" s="56" t="s">
        <v>170</v>
      </c>
      <c r="C12" s="56">
        <v>1076906.24</v>
      </c>
      <c r="D12" s="56">
        <v>1076906.24</v>
      </c>
      <c r="E12" s="56"/>
      <c r="F12" s="28"/>
    </row>
    <row r="13" ht="15" customHeight="1" spans="1:6">
      <c r="A13" s="60">
        <v>30109</v>
      </c>
      <c r="B13" s="56" t="s">
        <v>171</v>
      </c>
      <c r="C13" s="56">
        <v>0</v>
      </c>
      <c r="D13" s="56">
        <v>0</v>
      </c>
      <c r="E13" s="56"/>
      <c r="F13" s="28"/>
    </row>
    <row r="14" ht="15" customHeight="1" spans="1:6">
      <c r="A14" s="60">
        <v>30110</v>
      </c>
      <c r="B14" s="56" t="s">
        <v>172</v>
      </c>
      <c r="C14" s="56">
        <v>538453.12</v>
      </c>
      <c r="D14" s="56">
        <v>538453.12</v>
      </c>
      <c r="E14" s="56"/>
      <c r="F14" s="28"/>
    </row>
    <row r="15" ht="15" customHeight="1" spans="1:6">
      <c r="A15" s="60">
        <v>30111</v>
      </c>
      <c r="B15" s="56" t="s">
        <v>173</v>
      </c>
      <c r="C15" s="56">
        <v>201919.92</v>
      </c>
      <c r="D15" s="56">
        <v>201919.92</v>
      </c>
      <c r="E15" s="56"/>
      <c r="F15" s="28"/>
    </row>
    <row r="16" ht="15" customHeight="1" spans="1:6">
      <c r="A16" s="60">
        <v>30112</v>
      </c>
      <c r="B16" s="56" t="s">
        <v>174</v>
      </c>
      <c r="C16" s="56">
        <v>61659.98</v>
      </c>
      <c r="D16" s="56">
        <v>61659.98</v>
      </c>
      <c r="E16" s="56"/>
      <c r="F16" s="28"/>
    </row>
    <row r="17" ht="15" customHeight="1" spans="1:6">
      <c r="A17" s="60">
        <v>30113</v>
      </c>
      <c r="B17" s="56" t="s">
        <v>175</v>
      </c>
      <c r="C17" s="56">
        <v>771384.96</v>
      </c>
      <c r="D17" s="56">
        <v>771384.96</v>
      </c>
      <c r="E17" s="56"/>
      <c r="F17" s="28"/>
    </row>
    <row r="18" ht="15" customHeight="1" spans="1:6">
      <c r="A18" s="60">
        <v>30114</v>
      </c>
      <c r="B18" s="56" t="s">
        <v>176</v>
      </c>
      <c r="C18" s="56">
        <v>0</v>
      </c>
      <c r="D18" s="56">
        <v>0</v>
      </c>
      <c r="E18" s="56"/>
      <c r="F18" s="28"/>
    </row>
    <row r="19" ht="15" customHeight="1" spans="1:6">
      <c r="A19" s="60">
        <v>30199</v>
      </c>
      <c r="B19" s="56" t="s">
        <v>177</v>
      </c>
      <c r="C19" s="56">
        <v>490800</v>
      </c>
      <c r="D19" s="56">
        <v>490800</v>
      </c>
      <c r="E19" s="56"/>
      <c r="F19" s="28"/>
    </row>
    <row r="20" ht="15" customHeight="1" spans="1:6">
      <c r="A20" s="61">
        <v>302</v>
      </c>
      <c r="B20" s="57" t="s">
        <v>81</v>
      </c>
      <c r="C20" s="57">
        <v>2580000</v>
      </c>
      <c r="D20" s="57"/>
      <c r="E20" s="57">
        <v>2580000</v>
      </c>
      <c r="F20" s="28"/>
    </row>
    <row r="21" ht="15" customHeight="1" spans="1:6">
      <c r="A21" s="61">
        <v>30201</v>
      </c>
      <c r="B21" s="56" t="s">
        <v>178</v>
      </c>
      <c r="C21" s="56">
        <v>250000</v>
      </c>
      <c r="D21" s="56"/>
      <c r="E21" s="56">
        <v>250000</v>
      </c>
      <c r="F21" s="28"/>
    </row>
    <row r="22" ht="15" customHeight="1" spans="1:6">
      <c r="A22" s="61">
        <v>30202</v>
      </c>
      <c r="B22" s="56" t="s">
        <v>179</v>
      </c>
      <c r="C22" s="56">
        <v>100000</v>
      </c>
      <c r="D22" s="56"/>
      <c r="E22" s="56">
        <v>100000</v>
      </c>
      <c r="F22" s="28"/>
    </row>
    <row r="23" ht="15" customHeight="1" spans="1:6">
      <c r="A23" s="61">
        <v>30203</v>
      </c>
      <c r="B23" s="56" t="s">
        <v>180</v>
      </c>
      <c r="C23" s="56">
        <v>0</v>
      </c>
      <c r="D23" s="56"/>
      <c r="E23" s="56">
        <v>0</v>
      </c>
      <c r="F23" s="28"/>
    </row>
    <row r="24" ht="15" customHeight="1" spans="1:6">
      <c r="A24" s="61">
        <v>30204</v>
      </c>
      <c r="B24" s="56" t="s">
        <v>181</v>
      </c>
      <c r="C24" s="56">
        <v>0</v>
      </c>
      <c r="D24" s="56"/>
      <c r="E24" s="56">
        <v>0</v>
      </c>
      <c r="F24" s="28"/>
    </row>
    <row r="25" ht="15" customHeight="1" spans="1:6">
      <c r="A25" s="61">
        <v>30205</v>
      </c>
      <c r="B25" s="56" t="s">
        <v>182</v>
      </c>
      <c r="C25" s="56">
        <v>0</v>
      </c>
      <c r="D25" s="56"/>
      <c r="E25" s="56">
        <v>0</v>
      </c>
      <c r="F25" s="28"/>
    </row>
    <row r="26" ht="15" customHeight="1" spans="1:6">
      <c r="A26" s="61">
        <v>30206</v>
      </c>
      <c r="B26" s="56" t="s">
        <v>183</v>
      </c>
      <c r="C26" s="56">
        <v>0</v>
      </c>
      <c r="D26" s="56"/>
      <c r="E26" s="56">
        <v>0</v>
      </c>
      <c r="F26" s="28"/>
    </row>
    <row r="27" ht="15" customHeight="1" spans="1:6">
      <c r="A27" s="61">
        <v>30207</v>
      </c>
      <c r="B27" s="56" t="s">
        <v>184</v>
      </c>
      <c r="C27" s="56">
        <v>72000</v>
      </c>
      <c r="D27" s="56"/>
      <c r="E27" s="56">
        <v>72000</v>
      </c>
      <c r="F27" s="28"/>
    </row>
    <row r="28" ht="15" customHeight="1" spans="1:6">
      <c r="A28" s="61">
        <v>30208</v>
      </c>
      <c r="B28" s="56" t="s">
        <v>185</v>
      </c>
      <c r="C28" s="56">
        <v>0</v>
      </c>
      <c r="D28" s="56"/>
      <c r="E28" s="56">
        <v>0</v>
      </c>
      <c r="F28" s="28"/>
    </row>
    <row r="29" ht="15" customHeight="1" spans="1:6">
      <c r="A29" s="61">
        <v>30209</v>
      </c>
      <c r="B29" s="56" t="s">
        <v>186</v>
      </c>
      <c r="C29" s="56">
        <v>0</v>
      </c>
      <c r="D29" s="56"/>
      <c r="E29" s="56">
        <v>0</v>
      </c>
      <c r="F29" s="28"/>
    </row>
    <row r="30" ht="15" customHeight="1" spans="1:6">
      <c r="A30" s="61">
        <v>30211</v>
      </c>
      <c r="B30" s="56" t="s">
        <v>187</v>
      </c>
      <c r="C30" s="56">
        <v>100000</v>
      </c>
      <c r="D30" s="56"/>
      <c r="E30" s="56">
        <v>100000</v>
      </c>
      <c r="F30" s="28"/>
    </row>
    <row r="31" ht="15" customHeight="1" spans="1:6">
      <c r="A31" s="61">
        <v>30212</v>
      </c>
      <c r="B31" s="56" t="s">
        <v>188</v>
      </c>
      <c r="C31" s="56">
        <v>0</v>
      </c>
      <c r="D31" s="56"/>
      <c r="E31" s="56">
        <v>0</v>
      </c>
      <c r="F31" s="28"/>
    </row>
    <row r="32" ht="15" customHeight="1" spans="1:6">
      <c r="A32" s="61">
        <v>30213</v>
      </c>
      <c r="B32" s="56" t="s">
        <v>189</v>
      </c>
      <c r="C32" s="56">
        <v>50000</v>
      </c>
      <c r="D32" s="56"/>
      <c r="E32" s="56">
        <v>50000</v>
      </c>
      <c r="F32" s="28"/>
    </row>
    <row r="33" ht="15" customHeight="1" spans="1:6">
      <c r="A33" s="61">
        <v>30214</v>
      </c>
      <c r="B33" s="56" t="s">
        <v>190</v>
      </c>
      <c r="C33" s="56">
        <v>0</v>
      </c>
      <c r="D33" s="56"/>
      <c r="E33" s="56">
        <v>0</v>
      </c>
      <c r="F33" s="28"/>
    </row>
    <row r="34" ht="15" customHeight="1" spans="1:6">
      <c r="A34" s="61">
        <v>30215</v>
      </c>
      <c r="B34" s="56" t="s">
        <v>191</v>
      </c>
      <c r="C34" s="56">
        <v>30000</v>
      </c>
      <c r="D34" s="56"/>
      <c r="E34" s="56">
        <v>30000</v>
      </c>
      <c r="F34" s="28"/>
    </row>
    <row r="35" ht="15" customHeight="1" spans="1:6">
      <c r="A35" s="61">
        <v>30216</v>
      </c>
      <c r="B35" s="56" t="s">
        <v>192</v>
      </c>
      <c r="C35" s="56">
        <v>20000</v>
      </c>
      <c r="D35" s="56"/>
      <c r="E35" s="56">
        <v>20000</v>
      </c>
      <c r="F35" s="28"/>
    </row>
    <row r="36" ht="15" customHeight="1" spans="1:6">
      <c r="A36" s="61">
        <v>30217</v>
      </c>
      <c r="B36" s="56" t="s">
        <v>193</v>
      </c>
      <c r="C36" s="56">
        <v>50000</v>
      </c>
      <c r="D36" s="56"/>
      <c r="E36" s="56">
        <v>50000</v>
      </c>
      <c r="F36" s="28"/>
    </row>
    <row r="37" ht="15" customHeight="1" spans="1:6">
      <c r="A37" s="61">
        <v>30218</v>
      </c>
      <c r="B37" s="56" t="s">
        <v>194</v>
      </c>
      <c r="C37" s="56">
        <v>0</v>
      </c>
      <c r="D37" s="56"/>
      <c r="E37" s="56">
        <v>0</v>
      </c>
      <c r="F37" s="28"/>
    </row>
    <row r="38" ht="15" customHeight="1" spans="1:6">
      <c r="A38" s="61">
        <v>30224</v>
      </c>
      <c r="B38" s="56" t="s">
        <v>195</v>
      </c>
      <c r="C38" s="56">
        <v>0</v>
      </c>
      <c r="D38" s="56"/>
      <c r="E38" s="56">
        <v>0</v>
      </c>
      <c r="F38" s="28"/>
    </row>
    <row r="39" ht="15" customHeight="1" spans="1:6">
      <c r="A39" s="61">
        <v>30225</v>
      </c>
      <c r="B39" s="56" t="s">
        <v>196</v>
      </c>
      <c r="C39" s="56">
        <v>0</v>
      </c>
      <c r="D39" s="56"/>
      <c r="E39" s="56">
        <v>0</v>
      </c>
      <c r="F39" s="28"/>
    </row>
    <row r="40" ht="15" customHeight="1" spans="1:6">
      <c r="A40" s="61">
        <v>30226</v>
      </c>
      <c r="B40" s="56" t="s">
        <v>197</v>
      </c>
      <c r="C40" s="56">
        <v>400000</v>
      </c>
      <c r="D40" s="56"/>
      <c r="E40" s="56">
        <v>400000</v>
      </c>
      <c r="F40" s="28"/>
    </row>
    <row r="41" ht="15" customHeight="1" spans="1:6">
      <c r="A41" s="61">
        <v>30227</v>
      </c>
      <c r="B41" s="56" t="s">
        <v>198</v>
      </c>
      <c r="C41" s="56">
        <v>0</v>
      </c>
      <c r="D41" s="56"/>
      <c r="E41" s="56">
        <v>0</v>
      </c>
      <c r="F41" s="28"/>
    </row>
    <row r="42" ht="15" customHeight="1" spans="1:6">
      <c r="A42" s="61">
        <v>30228</v>
      </c>
      <c r="B42" s="56" t="s">
        <v>199</v>
      </c>
      <c r="C42" s="56">
        <v>213757.68</v>
      </c>
      <c r="D42" s="56"/>
      <c r="E42" s="56">
        <v>213757.68</v>
      </c>
      <c r="F42" s="28"/>
    </row>
    <row r="43" ht="15" customHeight="1" spans="1:6">
      <c r="A43" s="61">
        <v>30229</v>
      </c>
      <c r="B43" s="56" t="s">
        <v>200</v>
      </c>
      <c r="C43" s="56">
        <v>72589.44</v>
      </c>
      <c r="D43" s="56"/>
      <c r="E43" s="56">
        <v>72589.44</v>
      </c>
      <c r="F43" s="28"/>
    </row>
    <row r="44" ht="15" customHeight="1" spans="1:6">
      <c r="A44" s="61">
        <v>30231</v>
      </c>
      <c r="B44" s="56" t="s">
        <v>201</v>
      </c>
      <c r="C44" s="56">
        <v>0</v>
      </c>
      <c r="D44" s="56"/>
      <c r="E44" s="56">
        <v>0</v>
      </c>
      <c r="F44" s="28"/>
    </row>
    <row r="45" ht="15" customHeight="1" spans="1:6">
      <c r="A45" s="61">
        <v>30239</v>
      </c>
      <c r="B45" s="56" t="s">
        <v>202</v>
      </c>
      <c r="C45" s="56">
        <v>190000</v>
      </c>
      <c r="D45" s="56"/>
      <c r="E45" s="56">
        <v>190000</v>
      </c>
      <c r="F45" s="28"/>
    </row>
    <row r="46" ht="15" customHeight="1" spans="1:6">
      <c r="A46" s="61">
        <v>30240</v>
      </c>
      <c r="B46" s="56" t="s">
        <v>203</v>
      </c>
      <c r="C46" s="56">
        <v>0</v>
      </c>
      <c r="D46" s="56"/>
      <c r="E46" s="56">
        <v>0</v>
      </c>
      <c r="F46" s="28"/>
    </row>
    <row r="47" ht="15" customHeight="1" spans="1:6">
      <c r="A47" s="61">
        <v>30299</v>
      </c>
      <c r="B47" s="56" t="s">
        <v>204</v>
      </c>
      <c r="C47" s="56">
        <v>1031652.88</v>
      </c>
      <c r="D47" s="56"/>
      <c r="E47" s="56">
        <v>1031652.88</v>
      </c>
      <c r="F47" s="28"/>
    </row>
    <row r="48" ht="15" customHeight="1" spans="1:6">
      <c r="A48" s="61">
        <v>303</v>
      </c>
      <c r="B48" s="57" t="s">
        <v>205</v>
      </c>
      <c r="C48" s="57">
        <v>959651.4</v>
      </c>
      <c r="D48" s="57">
        <v>959651.4</v>
      </c>
      <c r="E48" s="57"/>
      <c r="F48" s="28"/>
    </row>
    <row r="49" ht="15" customHeight="1" spans="1:6">
      <c r="A49" s="61">
        <v>30301</v>
      </c>
      <c r="B49" s="56" t="s">
        <v>206</v>
      </c>
      <c r="C49" s="56">
        <v>145651.4</v>
      </c>
      <c r="D49" s="56">
        <v>145651.4</v>
      </c>
      <c r="E49" s="56"/>
      <c r="F49" s="28"/>
    </row>
    <row r="50" ht="15" customHeight="1" spans="1:6">
      <c r="A50" s="61">
        <v>30302</v>
      </c>
      <c r="B50" s="56" t="s">
        <v>207</v>
      </c>
      <c r="C50" s="56">
        <v>798160</v>
      </c>
      <c r="D50" s="56">
        <v>798160</v>
      </c>
      <c r="E50" s="56"/>
      <c r="F50" s="28"/>
    </row>
    <row r="51" ht="15" customHeight="1" spans="1:6">
      <c r="A51" s="61">
        <v>30303</v>
      </c>
      <c r="B51" s="56" t="s">
        <v>208</v>
      </c>
      <c r="C51" s="56">
        <v>0</v>
      </c>
      <c r="D51" s="56">
        <v>0</v>
      </c>
      <c r="E51" s="56"/>
      <c r="F51" s="28"/>
    </row>
    <row r="52" ht="15" customHeight="1" spans="1:6">
      <c r="A52" s="61">
        <v>30304</v>
      </c>
      <c r="B52" s="56" t="s">
        <v>209</v>
      </c>
      <c r="C52" s="56">
        <v>0</v>
      </c>
      <c r="D52" s="56">
        <v>0</v>
      </c>
      <c r="E52" s="56"/>
      <c r="F52" s="28"/>
    </row>
    <row r="53" ht="15" customHeight="1" spans="1:6">
      <c r="A53" s="61">
        <v>30305</v>
      </c>
      <c r="B53" s="56" t="s">
        <v>210</v>
      </c>
      <c r="C53" s="56">
        <v>15840</v>
      </c>
      <c r="D53" s="56">
        <v>15840</v>
      </c>
      <c r="E53" s="56"/>
      <c r="F53" s="28"/>
    </row>
    <row r="54" ht="15" customHeight="1" spans="1:6">
      <c r="A54" s="61">
        <v>30306</v>
      </c>
      <c r="B54" s="56" t="s">
        <v>211</v>
      </c>
      <c r="C54" s="56">
        <v>0</v>
      </c>
      <c r="D54" s="56">
        <v>0</v>
      </c>
      <c r="E54" s="56"/>
      <c r="F54" s="28"/>
    </row>
    <row r="55" ht="15" customHeight="1" spans="1:6">
      <c r="A55" s="61">
        <v>30307</v>
      </c>
      <c r="B55" s="56" t="s">
        <v>212</v>
      </c>
      <c r="C55" s="56">
        <v>0</v>
      </c>
      <c r="D55" s="56">
        <v>0</v>
      </c>
      <c r="E55" s="56"/>
      <c r="F55" s="28"/>
    </row>
    <row r="56" ht="15" customHeight="1" spans="1:6">
      <c r="A56" s="61">
        <v>30308</v>
      </c>
      <c r="B56" s="56" t="s">
        <v>213</v>
      </c>
      <c r="C56" s="56">
        <v>0</v>
      </c>
      <c r="D56" s="56">
        <v>0</v>
      </c>
      <c r="E56" s="56"/>
      <c r="F56" s="28"/>
    </row>
    <row r="57" ht="15" customHeight="1" spans="1:6">
      <c r="A57" s="61">
        <v>30309</v>
      </c>
      <c r="B57" s="56" t="s">
        <v>214</v>
      </c>
      <c r="C57" s="56">
        <v>0</v>
      </c>
      <c r="D57" s="56">
        <v>0</v>
      </c>
      <c r="E57" s="56"/>
      <c r="F57" s="28"/>
    </row>
    <row r="58" ht="15" customHeight="1" spans="1:6">
      <c r="A58" s="61">
        <v>30311</v>
      </c>
      <c r="B58" s="56" t="s">
        <v>215</v>
      </c>
      <c r="C58" s="56">
        <v>0</v>
      </c>
      <c r="D58" s="56">
        <v>0</v>
      </c>
      <c r="E58" s="56"/>
      <c r="F58" s="28"/>
    </row>
    <row r="59" ht="15" customHeight="1" spans="1:6">
      <c r="A59" s="61">
        <v>30399</v>
      </c>
      <c r="B59" s="56" t="s">
        <v>216</v>
      </c>
      <c r="C59" s="56">
        <v>0</v>
      </c>
      <c r="D59" s="56">
        <v>0</v>
      </c>
      <c r="E59" s="56"/>
      <c r="F59" s="28"/>
    </row>
    <row r="60" ht="20.25" customHeight="1" spans="2:6">
      <c r="B60" s="28"/>
      <c r="C60" s="28"/>
      <c r="D60" s="28"/>
      <c r="E60" s="62"/>
      <c r="F60" s="24"/>
    </row>
  </sheetData>
  <mergeCells count="6">
    <mergeCell ref="A1:E1"/>
    <mergeCell ref="A2:B2"/>
    <mergeCell ref="C3:E3"/>
    <mergeCell ref="A5:B5"/>
    <mergeCell ref="A3:A4"/>
    <mergeCell ref="B3:B4"/>
  </mergeCells>
  <pageMargins left="0.708661417322835" right="0.708661417322835" top="0.31496062992126" bottom="0.31496062992126"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A2" sqref="A2:E2"/>
    </sheetView>
  </sheetViews>
  <sheetFormatPr defaultColWidth="9" defaultRowHeight="13.5"/>
  <cols>
    <col min="1" max="1" width="9.5" customWidth="1"/>
    <col min="2" max="2" width="22.875" customWidth="1"/>
    <col min="3" max="6" width="10.75" customWidth="1"/>
    <col min="7" max="7" width="12" customWidth="1"/>
    <col min="8" max="8" width="12.75" customWidth="1"/>
    <col min="9" max="9" width="10.75" customWidth="1"/>
    <col min="10" max="10" width="2" customWidth="1"/>
  </cols>
  <sheetData>
    <row r="1" ht="25.9" customHeight="1" spans="1:10">
      <c r="A1" s="16" t="s">
        <v>217</v>
      </c>
      <c r="B1" s="16"/>
      <c r="C1" s="16"/>
      <c r="D1" s="16"/>
      <c r="E1" s="16"/>
      <c r="F1" s="16"/>
      <c r="G1" s="16"/>
      <c r="H1" s="16"/>
      <c r="I1" s="16"/>
      <c r="J1" s="43"/>
    </row>
    <row r="2" ht="21.75" customHeight="1" spans="1:10">
      <c r="A2" s="34" t="s">
        <v>1</v>
      </c>
      <c r="B2" s="34"/>
      <c r="C2" s="34"/>
      <c r="D2" s="34"/>
      <c r="E2" s="34"/>
      <c r="F2" s="35"/>
      <c r="G2" s="36" t="s">
        <v>67</v>
      </c>
      <c r="H2" s="36"/>
      <c r="I2" s="36"/>
      <c r="J2" s="43"/>
    </row>
    <row r="3" ht="18.75" customHeight="1" spans="1:10">
      <c r="A3" s="37" t="s">
        <v>46</v>
      </c>
      <c r="B3" s="37" t="s">
        <v>47</v>
      </c>
      <c r="C3" s="38" t="s">
        <v>218</v>
      </c>
      <c r="D3" s="37" t="s">
        <v>219</v>
      </c>
      <c r="E3" s="37"/>
      <c r="F3" s="37"/>
      <c r="G3" s="37"/>
      <c r="H3" s="37"/>
      <c r="I3" s="37"/>
      <c r="J3" s="44"/>
    </row>
    <row r="4" ht="18.75" customHeight="1" spans="1:10">
      <c r="A4" s="37"/>
      <c r="B4" s="37"/>
      <c r="C4" s="38"/>
      <c r="D4" s="37" t="s">
        <v>220</v>
      </c>
      <c r="E4" s="37" t="s">
        <v>193</v>
      </c>
      <c r="F4" s="37" t="s">
        <v>221</v>
      </c>
      <c r="G4" s="37"/>
      <c r="H4" s="37"/>
      <c r="I4" s="37" t="s">
        <v>222</v>
      </c>
      <c r="J4" s="44"/>
    </row>
    <row r="5" ht="18.75" customHeight="1" spans="1:10">
      <c r="A5" s="37"/>
      <c r="B5" s="37"/>
      <c r="C5" s="38"/>
      <c r="D5" s="37"/>
      <c r="E5" s="37"/>
      <c r="F5" s="39" t="s">
        <v>79</v>
      </c>
      <c r="G5" s="39" t="s">
        <v>223</v>
      </c>
      <c r="H5" s="39" t="s">
        <v>224</v>
      </c>
      <c r="I5" s="37"/>
      <c r="J5" s="44"/>
    </row>
    <row r="6" ht="23.1" customHeight="1" spans="1:9">
      <c r="A6" s="38" t="s">
        <v>64</v>
      </c>
      <c r="B6" s="40"/>
      <c r="C6" s="38"/>
      <c r="D6" s="41">
        <v>15</v>
      </c>
      <c r="E6" s="41">
        <v>15</v>
      </c>
      <c r="F6" s="39">
        <v>0</v>
      </c>
      <c r="G6" s="39">
        <v>0</v>
      </c>
      <c r="H6" s="39">
        <v>0</v>
      </c>
      <c r="I6" s="39">
        <v>0</v>
      </c>
    </row>
    <row r="7" ht="23.1" customHeight="1" spans="1:9">
      <c r="A7" s="38">
        <v>103</v>
      </c>
      <c r="B7" s="40" t="s">
        <v>65</v>
      </c>
      <c r="C7" s="38">
        <v>2010301</v>
      </c>
      <c r="D7" s="41">
        <v>5</v>
      </c>
      <c r="E7" s="41">
        <v>5</v>
      </c>
      <c r="F7" s="39">
        <v>0</v>
      </c>
      <c r="G7" s="39">
        <v>0</v>
      </c>
      <c r="H7" s="39">
        <v>0</v>
      </c>
      <c r="I7" s="39">
        <v>0</v>
      </c>
    </row>
    <row r="8" ht="23.1" customHeight="1" spans="1:9">
      <c r="A8" s="38">
        <v>103</v>
      </c>
      <c r="B8" s="40" t="s">
        <v>65</v>
      </c>
      <c r="C8" s="38">
        <v>2010302</v>
      </c>
      <c r="D8" s="41">
        <v>10</v>
      </c>
      <c r="E8" s="41">
        <v>10</v>
      </c>
      <c r="F8" s="39">
        <v>0</v>
      </c>
      <c r="G8" s="39">
        <v>0</v>
      </c>
      <c r="H8" s="39">
        <v>0</v>
      </c>
      <c r="I8" s="39">
        <v>0</v>
      </c>
    </row>
    <row r="9" spans="3:3">
      <c r="C9" s="42"/>
    </row>
  </sheetData>
  <mergeCells count="11">
    <mergeCell ref="A1:I1"/>
    <mergeCell ref="A2:E2"/>
    <mergeCell ref="G2:I2"/>
    <mergeCell ref="D3:I3"/>
    <mergeCell ref="F4:H4"/>
    <mergeCell ref="A3:A5"/>
    <mergeCell ref="B3:B5"/>
    <mergeCell ref="C3:C5"/>
    <mergeCell ref="D4:D5"/>
    <mergeCell ref="E4:E5"/>
    <mergeCell ref="I4:I5"/>
  </mergeCells>
  <pageMargins left="0.708661417322835" right="0.708661417322835" top="0.748031496062992" bottom="0.748031496062992"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M21" sqref="M21"/>
    </sheetView>
  </sheetViews>
  <sheetFormatPr defaultColWidth="9" defaultRowHeight="13.5" outlineLevelCol="7"/>
  <cols>
    <col min="1" max="3" width="5.125" customWidth="1"/>
    <col min="4" max="4" width="21.375" customWidth="1"/>
    <col min="5" max="5" width="15.375" customWidth="1"/>
    <col min="6" max="6" width="15.625" customWidth="1"/>
    <col min="7" max="7" width="17.625" customWidth="1"/>
    <col min="8" max="8" width="2" customWidth="1"/>
  </cols>
  <sheetData>
    <row r="1" ht="24" customHeight="1" spans="1:8">
      <c r="A1" s="23" t="s">
        <v>225</v>
      </c>
      <c r="B1" s="23"/>
      <c r="C1" s="23"/>
      <c r="D1" s="23"/>
      <c r="E1" s="23"/>
      <c r="F1" s="23"/>
      <c r="G1" s="23"/>
      <c r="H1" s="24"/>
    </row>
    <row r="2" ht="18" customHeight="1" spans="1:8">
      <c r="A2" s="25" t="s">
        <v>1</v>
      </c>
      <c r="B2" s="25"/>
      <c r="C2" s="25"/>
      <c r="D2" s="25"/>
      <c r="E2" s="25"/>
      <c r="F2" s="25"/>
      <c r="G2" s="26" t="s">
        <v>153</v>
      </c>
      <c r="H2" s="24"/>
    </row>
    <row r="3" ht="18" customHeight="1" spans="1:8">
      <c r="A3" s="27" t="s">
        <v>226</v>
      </c>
      <c r="B3" s="27"/>
      <c r="C3" s="27"/>
      <c r="D3" s="27" t="s">
        <v>154</v>
      </c>
      <c r="E3" s="27" t="s">
        <v>64</v>
      </c>
      <c r="F3" s="27" t="s">
        <v>71</v>
      </c>
      <c r="G3" s="27" t="s">
        <v>72</v>
      </c>
      <c r="H3" s="28"/>
    </row>
    <row r="4" ht="18" customHeight="1" spans="1:8">
      <c r="A4" s="27" t="s">
        <v>76</v>
      </c>
      <c r="B4" s="27" t="s">
        <v>77</v>
      </c>
      <c r="C4" s="27" t="s">
        <v>78</v>
      </c>
      <c r="D4" s="27"/>
      <c r="E4" s="27"/>
      <c r="F4" s="27"/>
      <c r="G4" s="27"/>
      <c r="H4" s="28"/>
    </row>
    <row r="5" ht="18" customHeight="1" spans="1:8">
      <c r="A5" s="27" t="s">
        <v>89</v>
      </c>
      <c r="B5" s="27" t="s">
        <v>89</v>
      </c>
      <c r="C5" s="27" t="s">
        <v>89</v>
      </c>
      <c r="D5" s="29"/>
      <c r="E5" s="30"/>
      <c r="F5" s="30"/>
      <c r="G5" s="30"/>
      <c r="H5" s="28"/>
    </row>
    <row r="6" hidden="1" spans="1:8">
      <c r="A6" s="27"/>
      <c r="B6" s="27"/>
      <c r="C6" s="27"/>
      <c r="D6" s="29"/>
      <c r="E6" s="30">
        <v>0</v>
      </c>
      <c r="F6" s="30">
        <v>0</v>
      </c>
      <c r="G6" s="30">
        <v>0</v>
      </c>
      <c r="H6" s="28"/>
    </row>
    <row r="7" hidden="1" spans="1:8">
      <c r="A7" s="27">
        <v>201</v>
      </c>
      <c r="B7" s="27"/>
      <c r="C7" s="27"/>
      <c r="D7" s="29" t="s">
        <v>92</v>
      </c>
      <c r="E7" s="30">
        <v>0</v>
      </c>
      <c r="F7" s="30">
        <v>0</v>
      </c>
      <c r="G7" s="30">
        <v>0</v>
      </c>
      <c r="H7" s="28"/>
    </row>
    <row r="8" ht="24" hidden="1" spans="1:8">
      <c r="A8" s="27">
        <v>201</v>
      </c>
      <c r="B8" s="27">
        <v>31</v>
      </c>
      <c r="C8" s="27"/>
      <c r="D8" s="29" t="s">
        <v>227</v>
      </c>
      <c r="E8" s="30">
        <v>0</v>
      </c>
      <c r="F8" s="30">
        <v>0</v>
      </c>
      <c r="G8" s="30">
        <v>0</v>
      </c>
      <c r="H8" s="28"/>
    </row>
    <row r="9" hidden="1" spans="1:8">
      <c r="A9" s="27">
        <v>201</v>
      </c>
      <c r="B9" s="27">
        <v>31</v>
      </c>
      <c r="C9" s="27">
        <v>1</v>
      </c>
      <c r="D9" s="29" t="s">
        <v>96</v>
      </c>
      <c r="E9" s="30">
        <v>0</v>
      </c>
      <c r="F9" s="30">
        <v>0</v>
      </c>
      <c r="G9" s="30">
        <v>0</v>
      </c>
      <c r="H9" s="28"/>
    </row>
    <row r="10" hidden="1" spans="1:8">
      <c r="A10" s="27">
        <v>201</v>
      </c>
      <c r="B10" s="27">
        <v>31</v>
      </c>
      <c r="C10" s="27">
        <v>2</v>
      </c>
      <c r="D10" s="29" t="s">
        <v>98</v>
      </c>
      <c r="E10" s="30">
        <v>0</v>
      </c>
      <c r="F10" s="30">
        <v>0</v>
      </c>
      <c r="G10" s="30">
        <v>0</v>
      </c>
      <c r="H10" s="28"/>
    </row>
    <row r="11" hidden="1" spans="1:8">
      <c r="A11" s="27">
        <v>208</v>
      </c>
      <c r="B11" s="27"/>
      <c r="C11" s="27"/>
      <c r="D11" s="29" t="s">
        <v>99</v>
      </c>
      <c r="E11" s="30">
        <v>0</v>
      </c>
      <c r="F11" s="30">
        <v>0</v>
      </c>
      <c r="G11" s="30">
        <v>0</v>
      </c>
      <c r="H11" s="28"/>
    </row>
    <row r="12" hidden="1" spans="1:8">
      <c r="A12" s="27">
        <v>208</v>
      </c>
      <c r="B12" s="27">
        <v>5</v>
      </c>
      <c r="C12" s="27"/>
      <c r="D12" s="29" t="s">
        <v>228</v>
      </c>
      <c r="E12" s="30">
        <v>0</v>
      </c>
      <c r="F12" s="30">
        <v>0</v>
      </c>
      <c r="G12" s="30">
        <v>0</v>
      </c>
      <c r="H12" s="28"/>
    </row>
    <row r="13" hidden="1" spans="1:8">
      <c r="A13" s="27">
        <v>208</v>
      </c>
      <c r="B13" s="27">
        <v>5</v>
      </c>
      <c r="C13" s="27">
        <v>1</v>
      </c>
      <c r="D13" s="29" t="s">
        <v>229</v>
      </c>
      <c r="E13" s="30">
        <v>0</v>
      </c>
      <c r="F13" s="30">
        <v>0</v>
      </c>
      <c r="G13" s="30">
        <v>0</v>
      </c>
      <c r="H13" s="28"/>
    </row>
    <row r="14" ht="18" customHeight="1" spans="1:8">
      <c r="A14" s="29"/>
      <c r="B14" s="29"/>
      <c r="C14" s="29"/>
      <c r="D14" s="29"/>
      <c r="E14" s="29"/>
      <c r="F14" s="29"/>
      <c r="G14" s="29"/>
      <c r="H14" s="28"/>
    </row>
    <row r="15" ht="11.25" customHeight="1" spans="1:8">
      <c r="A15" s="29"/>
      <c r="B15" s="29"/>
      <c r="C15" s="29"/>
      <c r="D15" s="29"/>
      <c r="E15" s="29"/>
      <c r="F15" s="29"/>
      <c r="G15" s="29"/>
      <c r="H15" s="24"/>
    </row>
    <row r="16" spans="1:7">
      <c r="A16" s="31"/>
      <c r="B16" s="31"/>
      <c r="C16" s="31"/>
      <c r="D16" s="31"/>
      <c r="E16" s="31"/>
      <c r="F16" s="31"/>
      <c r="G16" s="31"/>
    </row>
    <row r="17" spans="1:7">
      <c r="A17" s="31"/>
      <c r="B17" s="31"/>
      <c r="C17" s="31"/>
      <c r="D17" s="31"/>
      <c r="E17" s="31"/>
      <c r="F17" s="31"/>
      <c r="G17" s="31"/>
    </row>
    <row r="18" spans="1:7">
      <c r="A18" s="31"/>
      <c r="B18" s="31"/>
      <c r="C18" s="31"/>
      <c r="D18" s="31"/>
      <c r="E18" s="31"/>
      <c r="F18" s="31"/>
      <c r="G18" s="31"/>
    </row>
    <row r="19" spans="1:7">
      <c r="A19" s="31"/>
      <c r="B19" s="31"/>
      <c r="C19" s="31"/>
      <c r="D19" s="31"/>
      <c r="E19" s="31"/>
      <c r="F19" s="31"/>
      <c r="G19" s="31"/>
    </row>
    <row r="20" spans="1:7">
      <c r="A20" s="31"/>
      <c r="B20" s="31"/>
      <c r="C20" s="31"/>
      <c r="D20" s="31"/>
      <c r="E20" s="31"/>
      <c r="F20" s="31"/>
      <c r="G20" s="31"/>
    </row>
    <row r="21" spans="1:7">
      <c r="A21" s="31"/>
      <c r="B21" s="31"/>
      <c r="C21" s="31"/>
      <c r="D21" s="31"/>
      <c r="E21" s="31"/>
      <c r="F21" s="31"/>
      <c r="G21" s="31"/>
    </row>
    <row r="22" spans="1:7">
      <c r="A22" s="31"/>
      <c r="B22" s="31"/>
      <c r="C22" s="31"/>
      <c r="D22" s="31"/>
      <c r="E22" s="31"/>
      <c r="F22" s="31"/>
      <c r="G22" s="31"/>
    </row>
    <row r="23" spans="1:7">
      <c r="A23" s="31"/>
      <c r="B23" s="31"/>
      <c r="C23" s="31"/>
      <c r="D23" s="31"/>
      <c r="E23" s="31"/>
      <c r="F23" s="31"/>
      <c r="G23" s="31"/>
    </row>
    <row r="24" spans="1:7">
      <c r="A24" s="31"/>
      <c r="B24" s="31"/>
      <c r="C24" s="31"/>
      <c r="D24" s="31"/>
      <c r="E24" s="31"/>
      <c r="F24" s="31"/>
      <c r="G24" s="31"/>
    </row>
    <row r="25" spans="1:7">
      <c r="A25" s="31"/>
      <c r="B25" s="31"/>
      <c r="C25" s="31"/>
      <c r="D25" s="31"/>
      <c r="E25" s="31"/>
      <c r="F25" s="31"/>
      <c r="G25" s="31"/>
    </row>
    <row r="26" spans="1:7">
      <c r="A26" s="31"/>
      <c r="B26" s="31"/>
      <c r="C26" s="31"/>
      <c r="D26" s="31"/>
      <c r="E26" s="31"/>
      <c r="F26" s="31"/>
      <c r="G26" s="31"/>
    </row>
    <row r="27" spans="1:7">
      <c r="A27" s="31"/>
      <c r="B27" s="31"/>
      <c r="C27" s="31"/>
      <c r="D27" s="31"/>
      <c r="E27" s="31"/>
      <c r="F27" s="31"/>
      <c r="G27" s="31"/>
    </row>
    <row r="28" spans="1:7">
      <c r="A28" s="31"/>
      <c r="B28" s="31"/>
      <c r="C28" s="31"/>
      <c r="D28" s="31"/>
      <c r="E28" s="31"/>
      <c r="F28" s="31"/>
      <c r="G28" s="31"/>
    </row>
    <row r="29" spans="1:7">
      <c r="A29" s="32"/>
      <c r="B29" s="32"/>
      <c r="C29" s="32"/>
      <c r="D29" s="32"/>
      <c r="E29" s="32"/>
      <c r="F29" s="32"/>
      <c r="G29" s="32"/>
    </row>
    <row r="30" ht="33" customHeight="1" spans="1:7">
      <c r="A30" s="33" t="s">
        <v>230</v>
      </c>
      <c r="B30" s="33"/>
      <c r="C30" s="33"/>
      <c r="D30" s="33"/>
      <c r="E30" s="33"/>
      <c r="F30" s="33"/>
      <c r="G30" s="33"/>
    </row>
  </sheetData>
  <mergeCells count="8">
    <mergeCell ref="A1:G1"/>
    <mergeCell ref="A2:F2"/>
    <mergeCell ref="A3:C3"/>
    <mergeCell ref="A30:G30"/>
    <mergeCell ref="D3:D4"/>
    <mergeCell ref="E3:E4"/>
    <mergeCell ref="F3:F4"/>
    <mergeCell ref="G3:G4"/>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tabSelected="1" workbookViewId="0">
      <selection activeCell="A8" sqref="A8"/>
    </sheetView>
  </sheetViews>
  <sheetFormatPr defaultColWidth="9" defaultRowHeight="13.5" outlineLevelRow="7" outlineLevelCol="5"/>
  <cols>
    <col min="1" max="1" width="28.75" customWidth="1"/>
    <col min="3" max="3" width="14.375" customWidth="1"/>
    <col min="4" max="4" width="36.375" customWidth="1"/>
    <col min="5" max="5" width="14.375" customWidth="1"/>
    <col min="6" max="6" width="25.375" customWidth="1"/>
  </cols>
  <sheetData>
    <row r="1" ht="25.9" customHeight="1" spans="1:6">
      <c r="A1" s="16" t="s">
        <v>231</v>
      </c>
      <c r="B1" s="16"/>
      <c r="C1" s="16"/>
      <c r="D1" s="16"/>
      <c r="E1" s="16"/>
      <c r="F1" s="16"/>
    </row>
    <row r="3" spans="1:6">
      <c r="A3" s="17" t="s">
        <v>232</v>
      </c>
      <c r="B3" s="17"/>
      <c r="C3" s="17"/>
      <c r="D3" s="17"/>
      <c r="E3" s="17"/>
      <c r="F3" s="18" t="s">
        <v>45</v>
      </c>
    </row>
    <row r="4" ht="19.15" customHeight="1" spans="1:6">
      <c r="A4" s="19" t="s">
        <v>233</v>
      </c>
      <c r="B4" s="19" t="s">
        <v>234</v>
      </c>
      <c r="C4" s="19" t="s">
        <v>235</v>
      </c>
      <c r="D4" s="19"/>
      <c r="E4" s="19" t="s">
        <v>236</v>
      </c>
      <c r="F4" s="19"/>
    </row>
    <row r="5" ht="24.6" customHeight="1" spans="1:6">
      <c r="A5" s="19"/>
      <c r="B5" s="19"/>
      <c r="C5" s="19" t="s">
        <v>237</v>
      </c>
      <c r="D5" s="19"/>
      <c r="E5" s="19" t="s">
        <v>238</v>
      </c>
      <c r="F5" s="19"/>
    </row>
    <row r="6" spans="1:6">
      <c r="A6" s="19"/>
      <c r="B6" s="19"/>
      <c r="C6" s="19" t="s">
        <v>239</v>
      </c>
      <c r="D6" s="19" t="s">
        <v>240</v>
      </c>
      <c r="E6" s="19" t="s">
        <v>241</v>
      </c>
      <c r="F6" s="19" t="s">
        <v>240</v>
      </c>
    </row>
    <row r="7" ht="98" customHeight="1" spans="1:6">
      <c r="A7" s="20" t="s">
        <v>242</v>
      </c>
      <c r="B7" s="19">
        <v>164</v>
      </c>
      <c r="C7" s="20" t="s">
        <v>243</v>
      </c>
      <c r="D7" s="21" t="s">
        <v>244</v>
      </c>
      <c r="E7" s="20" t="s">
        <v>245</v>
      </c>
      <c r="F7" s="21" t="s">
        <v>246</v>
      </c>
    </row>
    <row r="8" ht="51" customHeight="1" spans="1:6">
      <c r="A8" s="20" t="s">
        <v>247</v>
      </c>
      <c r="B8" s="20">
        <v>87.96</v>
      </c>
      <c r="C8" s="20" t="s">
        <v>243</v>
      </c>
      <c r="D8" s="22" t="s">
        <v>248</v>
      </c>
      <c r="E8" s="20" t="s">
        <v>245</v>
      </c>
      <c r="F8" s="20" t="s">
        <v>249</v>
      </c>
    </row>
  </sheetData>
  <mergeCells count="9">
    <mergeCell ref="A1:F1"/>
    <mergeCell ref="B3:C3"/>
    <mergeCell ref="D3:E3"/>
    <mergeCell ref="C4:D4"/>
    <mergeCell ref="E4:F4"/>
    <mergeCell ref="C5:D5"/>
    <mergeCell ref="E5:F5"/>
    <mergeCell ref="A4:A6"/>
    <mergeCell ref="B4:B6"/>
  </mergeCells>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10</vt:i4>
      </vt:variant>
    </vt:vector>
  </HeadingPairs>
  <TitlesOfParts>
    <vt:vector size="10" baseType="lpstr">
      <vt:lpstr>01部门收支总体情况表</vt:lpstr>
      <vt:lpstr>02部门收入总表</vt:lpstr>
      <vt:lpstr>03部门支出总体情况表</vt:lpstr>
      <vt:lpstr>04财政拨款收支总体情况表</vt:lpstr>
      <vt:lpstr>05一般公共预算支出情况表</vt:lpstr>
      <vt:lpstr>06一般公共预算基本支出情况表</vt:lpstr>
      <vt:lpstr>07一般公共预算“三公”经费预算表</vt:lpstr>
      <vt:lpstr>08政府性基金预算支出情况表</vt:lpstr>
      <vt:lpstr>09预算项目绩效目标表</vt:lpstr>
      <vt:lpstr>10整体支出绩效目标表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刘志奇 10.106.39.171</dc:creator>
  <cp:lastModifiedBy>lln.n</cp:lastModifiedBy>
  <dcterms:created xsi:type="dcterms:W3CDTF">2020-05-11T09:37:00Z</dcterms:created>
  <cp:lastPrinted>2020-06-01T03:58:00Z</cp:lastPrinted>
  <dcterms:modified xsi:type="dcterms:W3CDTF">2022-09-04T11:29:52Z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1BBCA627AF1A4B5AA93636A2A139B6F5</vt:lpwstr>
  </property>
</Properties>
</file>