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 firstSheet="2" activeTab="5"/>
  </bookViews>
  <sheets>
    <sheet name="01部门收支总体情况表" sheetId="1" r:id="rId1"/>
    <sheet name="02部门收入总体情况表" sheetId="2" r:id="rId2"/>
    <sheet name="03部门支出总体情况表" sheetId="3" r:id="rId3"/>
    <sheet name="04财政拨款收支总体情况表" sheetId="4" r:id="rId4"/>
    <sheet name="05一般公共预算支出情况表" sheetId="5" r:id="rId5"/>
    <sheet name="06一般公共预算基本支出情况表" sheetId="6" r:id="rId6"/>
    <sheet name="07一般 公共预算“三公”经费支出情况表" sheetId="7" r:id="rId7"/>
    <sheet name="08政府性基金预算支出情况表" sheetId="8" r:id="rId8"/>
    <sheet name="09预算项目绩效目标表" sheetId="9" r:id="rId9"/>
    <sheet name="10整体支出绩效目标表" sheetId="10" r:id="rId10"/>
  </sheets>
  <definedNames>
    <definedName name="_xlnm.Print_Area" localSheetId="1">'02部门收入总体情况表'!$A$1:$S$7</definedName>
    <definedName name="_xlnm.Print_Area" localSheetId="2">'03部门支出总体情况表'!$A$1:$U$15</definedName>
    <definedName name="_xlnm.Print_Area" localSheetId="3">'04财政拨款收支总体情况表'!$A$1:$F$32</definedName>
    <definedName name="_xlnm.Print_Area" localSheetId="4">'05一般公共预算支出情况表'!$A$1:$J$13</definedName>
    <definedName name="_xlnm.Print_Area" localSheetId="5">'06一般公共预算基本支出情况表'!$A$1:$B$58</definedName>
    <definedName name="_xlnm.Print_Area" localSheetId="6">'07一般 公共预算“三公”经费支出情况表'!$A$1:$H$8</definedName>
    <definedName name="_xlnm.Print_Area" localSheetId="7">'08政府性基金预算支出情况表'!$A$1:$H$9</definedName>
    <definedName name="_xlnm.Print_Area" localSheetId="8">'09预算项目绩效目标表'!$A$1:$G$11</definedName>
    <definedName name="_xlnm.Print_Area" localSheetId="9">'10整体支出绩效目标表'!$A$1:$N$6</definedName>
  </definedNames>
  <calcPr calcId="144525"/>
</workbook>
</file>

<file path=xl/sharedStrings.xml><?xml version="1.0" encoding="utf-8"?>
<sst xmlns="http://schemas.openxmlformats.org/spreadsheetml/2006/main" count="364" uniqueCount="278">
  <si>
    <t>附件1-1</t>
  </si>
  <si>
    <t>2021年部门收支总体情况表</t>
  </si>
  <si>
    <t>编制单位:浏阳市行政审批服务局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</si>
  <si>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</si>
  <si>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</si>
  <si>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</si>
  <si>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</si>
  <si>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</si>
  <si>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</si>
  <si>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</si>
  <si>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</si>
  <si>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</si>
  <si>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</si>
  <si>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</si>
  <si>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</si>
  <si>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</si>
  <si>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</si>
  <si>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</si>
  <si>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</si>
  <si>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</si>
  <si>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</si>
  <si>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</si>
  <si>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</si>
  <si>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</si>
  <si>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</si>
  <si>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</si>
  <si>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        7.捐赠收入</t>
  </si>
  <si>
    <t>    对乡镇和村级补助类项目</t>
  </si>
  <si>
    <t>        8.政府住房基金收入</t>
  </si>
  <si>
    <t>    其他类项目支出</t>
  </si>
  <si>
    <t>二、纳入财政专户管理的非税收入</t>
  </si>
  <si>
    <t>   其中：1、事业性收费收入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</si>
  <si>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</si>
  <si>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</si>
  <si>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</si>
  <si>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</si>
  <si>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</si>
  <si>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</si>
  <si>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</si>
  <si>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</si>
  <si>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</si>
  <si>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</si>
  <si>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</si>
  <si>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</si>
  <si>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</si>
  <si>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2021年部门收入总体情况表</t>
  </si>
  <si>
    <t>单位：万元</t>
  </si>
  <si>
    <t>单位代码</t>
  </si>
  <si>
    <t>单位名称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</si>
  <si>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</si>
  <si>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</si>
  <si>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</si>
  <si>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</si>
  <si>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</si>
  <si>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</si>
  <si>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</si>
  <si>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</si>
  <si>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</si>
  <si>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</si>
  <si>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</si>
  <si>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</si>
  <si>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</si>
  <si>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</si>
  <si>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</si>
  <si>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上级补助收入</t>
  </si>
  <si>
    <t>   **</t>
  </si>
  <si>
    <t>        ****</t>
  </si>
  <si>
    <t>总计</t>
  </si>
  <si>
    <t>浏阳市行政审批服务局</t>
  </si>
  <si>
    <t>附件1-3</t>
  </si>
  <si>
    <t>2021年部门支出总体情况表</t>
  </si>
  <si>
    <t>单位：万元（保留两位小数）</t>
  </si>
  <si>
    <t>功能科目</t>
  </si>
  <si>
    <t>功能科目名称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</si>
  <si>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</si>
  <si>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</si>
  <si>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</si>
  <si>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</si>
  <si>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</si>
  <si>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</si>
  <si>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</si>
  <si>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</si>
  <si>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</si>
  <si>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</si>
  <si>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</si>
  <si>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</si>
  <si>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</si>
  <si>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</si>
  <si>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</si>
  <si>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</si>
  <si>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</si>
  <si>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</si>
  <si>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</si>
  <si>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</si>
  <si>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</si>
  <si>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一般公共服务支出</t>
  </si>
  <si>
    <t>政府办公厅（室）及相关机构事务</t>
  </si>
  <si>
    <t>行政运行</t>
  </si>
  <si>
    <t>一般行政管理事务</t>
  </si>
  <si>
    <t>社会保障和就业支出</t>
  </si>
  <si>
    <t>行政事业单位养老支出</t>
  </si>
  <si>
    <t>行政单位离退休</t>
  </si>
  <si>
    <t>2021年财政拨款收支总体情况表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</si>
  <si>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</si>
  <si>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</si>
  <si>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</si>
  <si>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</si>
  <si>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</si>
  <si>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</si>
  <si>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</si>
  <si>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</si>
  <si>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</si>
  <si>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</si>
  <si>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</si>
  <si>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</si>
  <si>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</si>
  <si>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</si>
  <si>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</si>
  <si>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</si>
  <si>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</si>
  <si>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</si>
  <si>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</si>
  <si>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</si>
  <si>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</si>
  <si>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</si>
  <si>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</si>
  <si>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 上级转移支付收入</t>
  </si>
  <si>
    <t>十、节能环保支出</t>
  </si>
  <si>
    <t>  上年结转</t>
  </si>
  <si>
    <t>十一、城乡社区支出</t>
  </si>
  <si>
    <t> 体制分成</t>
  </si>
  <si>
    <t>十二、农林水支出</t>
  </si>
  <si>
    <t>十三、交通运输</t>
  </si>
  <si>
    <t>二、政府性基金预算收入</t>
  </si>
  <si>
    <t>十四、资源勘探信息等支出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</si>
  <si>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</si>
  <si>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</si>
  <si>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</si>
  <si>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</si>
  <si>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</si>
  <si>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</si>
  <si>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</si>
  <si>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</si>
  <si>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</si>
  <si>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</si>
  <si>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</si>
  <si>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</si>
  <si>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本年收入合计</t>
  </si>
  <si>
    <t>二七、债务发行费用支出</t>
  </si>
  <si>
    <t>本年支出合计</t>
  </si>
  <si>
    <t>2021年一般公共预算支出情况表</t>
  </si>
  <si>
    <t>单位:万元</t>
  </si>
  <si>
    <t>科目名称</t>
  </si>
  <si>
    <t>***</t>
  </si>
  <si>
    <t>              ****</t>
  </si>
  <si>
    <t>2021年一般公共预算基本支出情况表</t>
  </si>
  <si>
    <t>经济科目代码</t>
  </si>
  <si>
    <t>经济科目名称</t>
  </si>
  <si>
    <t>2021年预算</t>
  </si>
  <si>
    <t>人员经费</t>
  </si>
  <si>
    <t>公用经费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</si>
  <si>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</si>
  <si>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</si>
  <si>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</si>
  <si>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</si>
  <si>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</si>
  <si>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</si>
  <si>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</si>
  <si>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</si>
  <si>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</si>
  <si>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</si>
  <si>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</si>
  <si>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</si>
  <si>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</si>
  <si>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</si>
  <si>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</si>
  <si>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</si>
  <si>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</si>
  <si>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</si>
  <si>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</si>
  <si>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</si>
  <si>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</si>
  <si>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</si>
  <si>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</si>
  <si>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</si>
  <si>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</si>
  <si>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</si>
  <si>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</si>
  <si>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</si>
  <si>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</si>
  <si>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</si>
  <si>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</si>
  <si>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</si>
  <si>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</si>
  <si>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</si>
  <si>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</si>
  <si>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</si>
  <si>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</si>
  <si>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</si>
  <si>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</si>
  <si>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</si>
  <si>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</si>
  <si>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</si>
  <si>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</si>
  <si>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</si>
  <si>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</si>
  <si>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</si>
  <si>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</si>
  <si>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</si>
  <si>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</si>
  <si>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</si>
  <si>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代缴社会保险</t>
  </si>
  <si>
    <t>其他对个人和家庭的补助支出</t>
  </si>
  <si>
    <t>2021年一般公共预算“三公”经费预算表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</si>
  <si>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</si>
  <si>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</si>
  <si>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</si>
  <si>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</si>
  <si>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</si>
  <si>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</si>
  <si>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填充计算后隐藏总计后面的所有行，仅公示总计行</t>
  </si>
  <si>
    <t>2021年政府性基金预算支出情况表</t>
  </si>
  <si>
    <t>科目编码</t>
  </si>
  <si>
    <t>编制序列</t>
  </si>
  <si>
    <t>注：本表反映部门本年度政府性基金预算支出情况，因本单位2021年没有政府性基金预算收入及安排的支出，故本表无数据。</t>
  </si>
  <si>
    <t>2021年预算项目绩效目标表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</si>
  <si>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</si>
  <si>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</si>
  <si>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</si>
  <si>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</si>
  <si>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</si>
  <si>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</si>
  <si>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</si>
  <si>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</si>
  <si>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</si>
  <si>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市民之家运营经费</t>
  </si>
  <si>
    <t>一二三四楼服务区的办公费、维修费、水电费、公务接待费、印刷费、培训费等</t>
  </si>
  <si>
    <t>升级改造政务大厅，统一规范标识标牌、公开栏。按照事项名称、办理流程、申请材料等11个要素编制办事公开指南以“审批提速、服务提质、公开透明”为准则，</t>
  </si>
  <si>
    <t>规范“五公开”、政府信息依申请公开、政策解读等工作，及时回应社会关切。二是政务服务标准化。</t>
  </si>
  <si>
    <t>全面提升政务公开政务服务标准化建设水平，体系框架确定为场所标准化、政务公开标准化、政务服务标准化和运行管理标准化。持续深化“放管服”和“一件事一次办”改革，落实“三集”行政审批机制、优化政务服务，深化政务公开，强化审批效能监督</t>
  </si>
  <si>
    <t>大厅工作人员经费</t>
  </si>
  <si>
    <t>加强政务大厅管理，每日不定期开展纪律巡查，设立学雷锋志愿服务岗，安排专门人员开展学雷锋和文明劝导服务。</t>
  </si>
  <si>
    <t>开展“文明从排队礼让开始”活动，充分发挥“取号机”、“一米线”、“软隔离”等设备设施作用，引导市民自觉排队，提升市民素质。</t>
  </si>
  <si>
    <t>“守初心、展笑脸、提效率、优环境”窗口文明礼仪主题活动，为市民提供微笑+高效服务。</t>
  </si>
  <si>
    <t>共收到群众送来表扬信45封、锦旗10面，对9例违反工作纪律问题进行处罚。</t>
  </si>
  <si>
    <t>帮代办外包服务工作经费</t>
  </si>
  <si>
    <t>深化“园内事园内办”“企业办事不出厂”等服务举措，完成湖南省《审批服务“一件事一次办”帮代办服务规范》标准制定工作，为全省审批服务帮(代)办服务提供标准技术支撑。做实市民服务热线，全力畅通群众诉求渠道。</t>
  </si>
  <si>
    <t>完善市、镇、村三级帮代办服务体系，免费为群众和企业提供带领办、指引办、协调办等“星级”政务服务。通过培训提升业务素质、建立健全工单交办、现场查勘、退回或延期申请、不予立案申请、工单申诉、工单办结、电话回访、跟踪督办、考核通报等工作机制，形成了上下联动、部门互动的浓厚氛围，不断提升12345市民热线工单办理效率。</t>
  </si>
  <si>
    <t>为全市群众和企业提供帮代办服务近32万余件。共签收长沙市交办工单23552件，按时签收率和办结率均为100%，回访满意率达98.66%。</t>
  </si>
  <si>
    <t>帮代办队伍共为办事群众提供失物登记等378件。在长沙市四县（市）排名第一。“市长信箱”共收到有效信件件，已处理办结409件，办结率100%。</t>
  </si>
  <si>
    <t>综合治理奖--市级重点工作专项</t>
  </si>
  <si>
    <t>市民之家设置“一件事一次办”咨询引导区、综合受理区、自助服务区，实现了各功能区政务服务事项“一窗通办”。落实“三即”承诺制。</t>
  </si>
  <si>
    <t>积极推进政务公开标准化规范化工作</t>
  </si>
  <si>
    <t>对市内413家“绿卡企业家”和市级重点项目业主，所有即办类和企业设立登记、二手房屋交易等22类承诺事项，均采取“一人一窗一次”服务模式，实现“即时受理、即时审批、即时办结、即时出件”。</t>
  </si>
  <si>
    <t>建立审批服务“容缺审批”、“承诺审批”事项正面清单制度。对6个部门20个事项、60项材料进行了容缺受理；梳理落实19个部门67项“不见面”审批事项；7个部门推出30项支持企业（项目）审批服务相关优惠政策；明确项目审批服务保障工作联络员45名。</t>
  </si>
  <si>
    <t>市民之家速递服务免费打印复印经费</t>
  </si>
  <si>
    <t>“最多跑一次”配套措施，按年投递量约26000件，投递费均价每件10元。市民之家办理业务均可享受免费打复印服务。</t>
  </si>
  <si>
    <t>免除企业开办环节刻公章和材料打印复印费用，，实现无纸化办公和“零证明”办事，以扫描、数据核验等方式同步取代复印.</t>
  </si>
  <si>
    <t>逐步覆盖到群众到市民之家办理业务均可享受免费打复印服务，并将以扫描、数据核验等方式同步取代复印，减少企业和办事群众办事办证成本</t>
  </si>
  <si>
    <t>免费为市民邮寄证件，市民一件事一次办。实现无纸化办公和“零证明”办事</t>
  </si>
  <si>
    <t>2021年整体支出绩效目标表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</si>
  <si>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</si>
  <si>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</si>
  <si>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</si>
  <si>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</si>
  <si>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</si>
  <si>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</si>
  <si>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</si>
  <si>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</si>
  <si>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</si>
  <si>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</si>
  <si>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</si>
  <si>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</si>
  <si>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</si>
  <si>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贯彻落实中央、省、长沙市有关行政审批服务方面的方针、政策、法律法规；负责拟定行政审批规范性文件和相关政策并组织实施。负责全市地方性行政审批政策的综合研究；拟定全市行政审批服务发展规划，建立和完善行政审批服务相应工作机制。负责规范和管理行政审批服务工作；负责全市政务服务大厅的管理和标准化建设；负责市本级行政审批服务事项进驻政务服务大厅的审核和调整工作。</t>
  </si>
  <si>
    <r>
      <rPr>
        <sz val="12"/>
        <rFont val="宋体"/>
        <charset val="134"/>
        <scheme val="minor"/>
      </rPr>
      <t>1</t>
    </r>
    <r>
      <rPr>
        <sz val="12"/>
        <color theme="1"/>
        <rFont val="宋体"/>
        <charset val="134"/>
        <scheme val="minor"/>
      </rPr>
      <t>．建设政务公开标准化体系，政务公开标准化规范化，2．优化“互联网+政务”平台，实现网上实体办事融合，3．深化“最多跑一次”改革，提供高效便捷的政务服务4.政务大厅自助服务区、政务公开专区进行改造升级、“好差评”系统、政务服务一体机、礼仪培训</t>
    </r>
  </si>
  <si>
    <r>
      <rPr>
        <sz val="12"/>
        <rFont val="宋体"/>
        <charset val="134"/>
        <scheme val="minor"/>
      </rPr>
      <t>行政审批局积极推行</t>
    </r>
    <r>
      <rPr>
        <sz val="12"/>
        <color theme="1"/>
        <rFont val="宋体"/>
        <charset val="134"/>
        <scheme val="minor"/>
      </rPr>
      <t>“阳光工程”、“攻坚行动”和“鱼水工程”，创建政务公开新标准，塑造政务服务新品牌，强化信息公开阵地，优化政务服务。</t>
    </r>
  </si>
  <si>
    <t>深入推进“一件事一次办”改革，深化简政放权，积极推进政务公开标准化规范化工作。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</si>
</sst>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 "/>
    <numFmt numFmtId="177" formatCode=";;"/>
    <numFmt numFmtId="178" formatCode="#,##0.00_ "/>
    <numFmt numFmtId="179" formatCode="0.00_ "/>
    <numFmt numFmtId="180" formatCode="0;[Red]0"/>
    <numFmt numFmtId="181" formatCode="0_ "/>
  </numFmts>
  <fonts count="5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17"/>
      <name val="SimSun"/>
      <charset val="134"/>
    </font>
    <font>
      <b/>
      <sz val="12"/>
      <name val="SimSun"/>
      <charset val="134"/>
    </font>
    <font>
      <sz val="11"/>
      <name val="SimSun"/>
      <charset val="134"/>
    </font>
    <font>
      <sz val="12"/>
      <name val="SimSun"/>
      <charset val="134"/>
    </font>
    <font>
      <sz val="12"/>
      <name val="Times New Roman"/>
      <charset val="134"/>
    </font>
    <font>
      <sz val="14"/>
      <name val="仿宋_GB2312"/>
      <charset val="134"/>
    </font>
    <font>
      <b/>
      <sz val="12"/>
      <name val="宋体"/>
      <charset val="134"/>
      <scheme val="minor"/>
    </font>
    <font>
      <b/>
      <sz val="17"/>
      <name val="SimSun"/>
      <charset val="134"/>
    </font>
    <font>
      <sz val="13"/>
      <name val="宋体"/>
      <charset val="0"/>
    </font>
    <font>
      <b/>
      <sz val="12"/>
      <name val="仿宋_GB2312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11"/>
      <name val="仿宋_GB2312"/>
      <charset val="134"/>
    </font>
    <font>
      <sz val="13"/>
      <name val="Times New Roman"/>
      <charset val="134"/>
    </font>
    <font>
      <b/>
      <sz val="18"/>
      <name val="SimSun"/>
      <charset val="134"/>
    </font>
    <font>
      <sz val="11"/>
      <name val="宋体"/>
      <charset val="134"/>
      <scheme val="minor"/>
    </font>
    <font>
      <sz val="10"/>
      <name val="Times New Roman"/>
      <charset val="134"/>
    </font>
    <font>
      <sz val="11"/>
      <name val="Times New Roman"/>
      <charset val="134"/>
    </font>
    <font>
      <sz val="14"/>
      <name val="SimSun"/>
      <charset val="134"/>
    </font>
    <font>
      <b/>
      <sz val="17"/>
      <name val="宋体"/>
      <charset val="134"/>
      <scheme val="minor"/>
    </font>
    <font>
      <sz val="13"/>
      <name val="宋体"/>
      <charset val="134"/>
      <scheme val="minor"/>
    </font>
    <font>
      <b/>
      <sz val="13"/>
      <name val="宋体"/>
      <charset val="134"/>
      <scheme val="minor"/>
    </font>
    <font>
      <b/>
      <sz val="25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4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/>
    <xf numFmtId="0" fontId="45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7" fillId="12" borderId="13" applyNumberFormat="0" applyAlignment="0" applyProtection="0">
      <alignment vertical="center"/>
    </xf>
    <xf numFmtId="0" fontId="48" fillId="12" borderId="9" applyNumberFormat="0" applyAlignment="0" applyProtection="0">
      <alignment vertical="center"/>
    </xf>
    <xf numFmtId="0" fontId="49" fillId="13" borderId="14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</cellStyleXfs>
  <cellXfs count="1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50" applyFont="1" applyAlignment="1">
      <alignment horizontal="center" vertical="center"/>
    </xf>
    <xf numFmtId="0" fontId="2" fillId="0" borderId="0" xfId="5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176" fontId="4" fillId="0" borderId="0" xfId="19" applyNumberFormat="1" applyFont="1" applyFill="1" applyAlignment="1" applyProtection="1">
      <alignment horizontal="left" vertical="center"/>
    </xf>
    <xf numFmtId="176" fontId="4" fillId="0" borderId="0" xfId="19" applyNumberFormat="1" applyFont="1" applyFill="1" applyAlignment="1" applyProtection="1">
      <alignment horizontal="right" vertical="center"/>
    </xf>
    <xf numFmtId="0" fontId="4" fillId="0" borderId="0" xfId="19" applyNumberFormat="1" applyFont="1" applyFill="1" applyAlignment="1" applyProtection="1">
      <alignment vertical="center"/>
    </xf>
    <xf numFmtId="0" fontId="1" fillId="0" borderId="1" xfId="51" applyNumberFormat="1" applyFont="1" applyFill="1" applyBorder="1" applyAlignment="1" applyProtection="1">
      <alignment horizontal="center" vertical="center"/>
    </xf>
    <xf numFmtId="0" fontId="1" fillId="0" borderId="1" xfId="51" applyNumberFormat="1" applyFont="1" applyFill="1" applyBorder="1" applyAlignment="1" applyProtection="1">
      <alignment horizontal="center" vertical="center" wrapText="1"/>
    </xf>
    <xf numFmtId="0" fontId="1" fillId="0" borderId="1" xfId="50" applyFont="1" applyBorder="1" applyAlignment="1">
      <alignment horizontal="center" vertical="center"/>
    </xf>
    <xf numFmtId="177" fontId="1" fillId="0" borderId="1" xfId="51" applyNumberFormat="1" applyFont="1" applyFill="1" applyBorder="1" applyAlignment="1" applyProtection="1">
      <alignment horizontal="center" vertical="center" wrapText="1"/>
    </xf>
    <xf numFmtId="4" fontId="1" fillId="0" borderId="1" xfId="51" applyNumberFormat="1" applyFont="1" applyFill="1" applyBorder="1" applyAlignment="1" applyProtection="1">
      <alignment horizontal="center" vertical="center"/>
    </xf>
    <xf numFmtId="4" fontId="1" fillId="0" borderId="1" xfId="51" applyNumberFormat="1" applyFont="1" applyFill="1" applyBorder="1" applyAlignment="1" applyProtection="1">
      <alignment horizontal="right" vertical="center"/>
    </xf>
    <xf numFmtId="0" fontId="3" fillId="0" borderId="0" xfId="19" applyFont="1"/>
    <xf numFmtId="0" fontId="1" fillId="0" borderId="0" xfId="50" applyFont="1">
      <alignment vertical="center"/>
    </xf>
    <xf numFmtId="0" fontId="4" fillId="2" borderId="0" xfId="0" applyNumberFormat="1" applyFont="1" applyFill="1" applyAlignment="1" applyProtection="1">
      <alignment horizontal="right"/>
    </xf>
    <xf numFmtId="0" fontId="1" fillId="0" borderId="2" xfId="51" applyNumberFormat="1" applyFont="1" applyFill="1" applyBorder="1" applyAlignment="1" applyProtection="1">
      <alignment horizontal="center" vertical="center" wrapText="1"/>
    </xf>
    <xf numFmtId="0" fontId="1" fillId="0" borderId="3" xfId="51" applyNumberFormat="1" applyFont="1" applyFill="1" applyBorder="1" applyAlignment="1" applyProtection="1">
      <alignment horizontal="center" vertical="center" wrapText="1"/>
    </xf>
    <xf numFmtId="4" fontId="5" fillId="0" borderId="1" xfId="51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78" fontId="2" fillId="0" borderId="0" xfId="0" applyNumberFormat="1" applyFont="1" applyFill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Fill="1" applyAlignment="1">
      <alignment horizontal="center" vertical="center" wrapText="1"/>
    </xf>
    <xf numFmtId="178" fontId="13" fillId="0" borderId="0" xfId="0" applyNumberFormat="1" applyFont="1" applyFill="1" applyBorder="1" applyAlignment="1">
      <alignment horizontal="left" vertical="center" wrapText="1"/>
    </xf>
    <xf numFmtId="178" fontId="14" fillId="0" borderId="0" xfId="0" applyNumberFormat="1" applyFont="1" applyFill="1" applyAlignment="1">
      <alignment horizontal="right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left" vertical="center" wrapText="1"/>
    </xf>
    <xf numFmtId="178" fontId="16" fillId="0" borderId="1" xfId="0" applyNumberFormat="1" applyFont="1" applyFill="1" applyBorder="1" applyAlignment="1">
      <alignment horizontal="right" vertical="center" wrapText="1"/>
    </xf>
    <xf numFmtId="180" fontId="14" fillId="0" borderId="0" xfId="0" applyNumberFormat="1" applyFont="1" applyFill="1" applyBorder="1" applyAlignment="1">
      <alignment horizontal="left" vertical="center" wrapText="1"/>
    </xf>
    <xf numFmtId="181" fontId="17" fillId="0" borderId="0" xfId="0" applyNumberFormat="1" applyFont="1" applyFill="1" applyAlignment="1">
      <alignment horizontal="left" vertical="center" wrapText="1"/>
    </xf>
    <xf numFmtId="178" fontId="17" fillId="0" borderId="0" xfId="0" applyNumberFormat="1" applyFont="1" applyFill="1" applyAlignment="1">
      <alignment horizontal="left" vertical="center" wrapText="1"/>
    </xf>
    <xf numFmtId="178" fontId="5" fillId="0" borderId="0" xfId="0" applyNumberFormat="1" applyFont="1" applyFill="1" applyAlignment="1">
      <alignment horizontal="left" vertical="center" wrapText="1"/>
    </xf>
    <xf numFmtId="178" fontId="18" fillId="0" borderId="5" xfId="0" applyNumberFormat="1" applyFont="1" applyFill="1" applyBorder="1" applyAlignment="1">
      <alignment horizontal="right" vertical="center" wrapText="1"/>
    </xf>
    <xf numFmtId="181" fontId="2" fillId="0" borderId="0" xfId="0" applyNumberFormat="1" applyFont="1" applyFill="1" applyAlignment="1">
      <alignment horizontal="center" vertical="center" wrapText="1"/>
    </xf>
    <xf numFmtId="181" fontId="18" fillId="0" borderId="0" xfId="0" applyNumberFormat="1" applyFont="1" applyFill="1" applyBorder="1" applyAlignment="1">
      <alignment horizontal="left" vertical="center" wrapText="1"/>
    </xf>
    <xf numFmtId="178" fontId="18" fillId="0" borderId="0" xfId="0" applyNumberFormat="1" applyFont="1" applyFill="1" applyBorder="1" applyAlignment="1">
      <alignment horizontal="left"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left" vertical="center" wrapText="1"/>
    </xf>
    <xf numFmtId="181" fontId="10" fillId="0" borderId="6" xfId="0" applyNumberFormat="1" applyFont="1" applyFill="1" applyBorder="1" applyAlignment="1">
      <alignment horizontal="left" vertical="center" wrapText="1"/>
    </xf>
    <xf numFmtId="178" fontId="10" fillId="0" borderId="6" xfId="0" applyNumberFormat="1" applyFont="1" applyFill="1" applyBorder="1" applyAlignment="1">
      <alignment horizontal="left" vertical="center" wrapText="1"/>
    </xf>
    <xf numFmtId="178" fontId="1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left" vertical="center" wrapText="1"/>
    </xf>
    <xf numFmtId="178" fontId="20" fillId="0" borderId="0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178" fontId="21" fillId="0" borderId="1" xfId="0" applyNumberFormat="1" applyFont="1" applyFill="1" applyBorder="1" applyAlignment="1">
      <alignment horizontal="center" vertical="center" wrapText="1"/>
    </xf>
    <xf numFmtId="178" fontId="22" fillId="0" borderId="1" xfId="0" applyNumberFormat="1" applyFont="1" applyFill="1" applyBorder="1" applyAlignment="1">
      <alignment horizontal="center" vertical="center" wrapText="1"/>
    </xf>
    <xf numFmtId="178" fontId="23" fillId="0" borderId="1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8" fontId="22" fillId="0" borderId="1" xfId="0" applyNumberFormat="1" applyFont="1" applyFill="1" applyBorder="1" applyAlignment="1">
      <alignment horizontal="left" vertical="center" wrapText="1"/>
    </xf>
    <xf numFmtId="178" fontId="24" fillId="0" borderId="1" xfId="0" applyNumberFormat="1" applyFont="1" applyFill="1" applyBorder="1" applyAlignment="1">
      <alignment horizontal="left" vertical="center" wrapText="1"/>
    </xf>
    <xf numFmtId="178" fontId="14" fillId="0" borderId="7" xfId="0" applyNumberFormat="1" applyFont="1" applyFill="1" applyBorder="1" applyAlignment="1">
      <alignment horizontal="left" vertical="center" wrapText="1"/>
    </xf>
    <xf numFmtId="178" fontId="25" fillId="0" borderId="7" xfId="0" applyNumberFormat="1" applyFont="1" applyFill="1" applyBorder="1" applyAlignment="1">
      <alignment horizontal="center" vertical="center" wrapText="1"/>
    </xf>
    <xf numFmtId="178" fontId="14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26" fillId="0" borderId="0" xfId="0" applyNumberFormat="1" applyFont="1" applyFill="1" applyAlignment="1">
      <alignment horizontal="center" vertical="center" wrapText="1"/>
    </xf>
    <xf numFmtId="181" fontId="13" fillId="0" borderId="0" xfId="0" applyNumberFormat="1" applyFont="1" applyFill="1" applyAlignment="1">
      <alignment horizontal="left" vertical="center" wrapText="1"/>
    </xf>
    <xf numFmtId="178" fontId="13" fillId="0" borderId="0" xfId="0" applyNumberFormat="1" applyFont="1" applyFill="1" applyAlignment="1">
      <alignment horizontal="left" vertical="center" wrapText="1"/>
    </xf>
    <xf numFmtId="181" fontId="15" fillId="0" borderId="1" xfId="0" applyNumberFormat="1" applyFont="1" applyFill="1" applyBorder="1" applyAlignment="1">
      <alignment horizontal="center" vertical="center" wrapText="1"/>
    </xf>
    <xf numFmtId="181" fontId="14" fillId="0" borderId="8" xfId="0" applyNumberFormat="1" applyFont="1" applyFill="1" applyBorder="1" applyAlignment="1">
      <alignment horizontal="left" vertical="center" wrapText="1"/>
    </xf>
    <xf numFmtId="178" fontId="14" fillId="0" borderId="8" xfId="0" applyNumberFormat="1" applyFont="1" applyFill="1" applyBorder="1" applyAlignment="1">
      <alignment horizontal="left" vertical="center" wrapText="1"/>
    </xf>
    <xf numFmtId="181" fontId="14" fillId="0" borderId="7" xfId="0" applyNumberFormat="1" applyFont="1" applyFill="1" applyBorder="1" applyAlignment="1">
      <alignment horizontal="left" vertical="center" wrapText="1"/>
    </xf>
    <xf numFmtId="178" fontId="15" fillId="0" borderId="0" xfId="0" applyNumberFormat="1" applyFont="1" applyFill="1" applyBorder="1" applyAlignment="1">
      <alignment horizontal="left" vertical="center" wrapText="1"/>
    </xf>
    <xf numFmtId="178" fontId="19" fillId="0" borderId="0" xfId="0" applyNumberFormat="1" applyFont="1" applyFill="1" applyAlignment="1">
      <alignment horizontal="center" vertical="center" wrapText="1"/>
    </xf>
    <xf numFmtId="178" fontId="13" fillId="0" borderId="0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left" vertical="center" wrapText="1"/>
    </xf>
    <xf numFmtId="178" fontId="14" fillId="0" borderId="1" xfId="0" applyNumberFormat="1" applyFont="1" applyFill="1" applyBorder="1" applyAlignment="1">
      <alignment horizontal="right" vertical="center" wrapText="1"/>
    </xf>
    <xf numFmtId="178" fontId="27" fillId="0" borderId="1" xfId="0" applyNumberFormat="1" applyFont="1" applyFill="1" applyBorder="1" applyAlignment="1">
      <alignment horizontal="left" vertical="center" wrapText="1"/>
    </xf>
    <xf numFmtId="178" fontId="28" fillId="0" borderId="1" xfId="0" applyNumberFormat="1" applyFont="1" applyFill="1" applyBorder="1" applyAlignment="1">
      <alignment horizontal="right" vertical="center" wrapText="1"/>
    </xf>
    <xf numFmtId="178" fontId="29" fillId="0" borderId="1" xfId="0" applyNumberFormat="1" applyFont="1" applyFill="1" applyBorder="1" applyAlignment="1">
      <alignment horizontal="left" vertical="center" wrapText="1"/>
    </xf>
    <xf numFmtId="178" fontId="30" fillId="0" borderId="1" xfId="0" applyNumberFormat="1" applyFont="1" applyFill="1" applyBorder="1" applyAlignment="1">
      <alignment horizontal="center" vertical="center" wrapText="1"/>
    </xf>
    <xf numFmtId="178" fontId="27" fillId="0" borderId="1" xfId="0" applyNumberFormat="1" applyFont="1" applyFill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center" vertical="center" wrapText="1"/>
    </xf>
    <xf numFmtId="181" fontId="10" fillId="0" borderId="0" xfId="0" applyNumberFormat="1" applyFont="1" applyFill="1" applyAlignment="1">
      <alignment horizontal="center" vertical="center" wrapText="1"/>
    </xf>
    <xf numFmtId="178" fontId="10" fillId="0" borderId="0" xfId="0" applyNumberFormat="1" applyFont="1" applyFill="1" applyAlignment="1">
      <alignment horizontal="left" vertical="center" wrapText="1"/>
    </xf>
    <xf numFmtId="178" fontId="10" fillId="0" borderId="0" xfId="0" applyNumberFormat="1" applyFont="1" applyFill="1" applyAlignment="1">
      <alignment horizontal="right" vertical="center" wrapText="1"/>
    </xf>
    <xf numFmtId="178" fontId="5" fillId="0" borderId="0" xfId="0" applyNumberFormat="1" applyFont="1" applyFill="1" applyAlignment="1">
      <alignment horizontal="right" vertical="center" wrapText="1"/>
    </xf>
    <xf numFmtId="181" fontId="5" fillId="0" borderId="1" xfId="0" applyNumberFormat="1" applyFont="1" applyFill="1" applyBorder="1" applyAlignment="1">
      <alignment horizontal="left" vertical="center" wrapText="1"/>
    </xf>
    <xf numFmtId="178" fontId="5" fillId="0" borderId="1" xfId="0" applyNumberFormat="1" applyFont="1" applyFill="1" applyBorder="1" applyAlignment="1">
      <alignment horizontal="left" vertical="center" wrapText="1"/>
    </xf>
    <xf numFmtId="179" fontId="5" fillId="0" borderId="1" xfId="0" applyNumberFormat="1" applyFont="1" applyFill="1" applyBorder="1" applyAlignment="1">
      <alignment horizontal="right" vertical="center" wrapText="1"/>
    </xf>
    <xf numFmtId="178" fontId="18" fillId="0" borderId="0" xfId="0" applyNumberFormat="1" applyFont="1" applyFill="1" applyAlignment="1">
      <alignment horizontal="right" vertical="center" wrapText="1"/>
    </xf>
    <xf numFmtId="181" fontId="31" fillId="0" borderId="0" xfId="0" applyNumberFormat="1" applyFont="1" applyFill="1" applyAlignment="1">
      <alignment horizontal="center" vertical="center" wrapText="1"/>
    </xf>
    <xf numFmtId="178" fontId="31" fillId="0" borderId="0" xfId="0" applyNumberFormat="1" applyFont="1" applyFill="1" applyAlignment="1">
      <alignment horizontal="center" vertical="center" wrapText="1"/>
    </xf>
    <xf numFmtId="178" fontId="15" fillId="0" borderId="0" xfId="0" applyNumberFormat="1" applyFont="1" applyFill="1" applyAlignment="1">
      <alignment horizontal="right" vertical="center" wrapText="1"/>
    </xf>
    <xf numFmtId="181" fontId="15" fillId="0" borderId="1" xfId="0" applyNumberFormat="1" applyFont="1" applyFill="1" applyBorder="1" applyAlignment="1">
      <alignment horizontal="left" vertical="center" wrapText="1"/>
    </xf>
    <xf numFmtId="178" fontId="32" fillId="0" borderId="0" xfId="0" applyNumberFormat="1" applyFont="1" applyFill="1" applyAlignment="1">
      <alignment horizontal="right" vertical="center" wrapText="1"/>
    </xf>
    <xf numFmtId="178" fontId="32" fillId="0" borderId="0" xfId="0" applyNumberFormat="1" applyFont="1" applyFill="1" applyAlignment="1">
      <alignment horizontal="center" vertical="center" wrapText="1"/>
    </xf>
    <xf numFmtId="178" fontId="33" fillId="0" borderId="0" xfId="0" applyNumberFormat="1" applyFont="1" applyFill="1" applyAlignment="1">
      <alignment horizontal="right" vertical="center" wrapText="1"/>
    </xf>
    <xf numFmtId="178" fontId="34" fillId="0" borderId="0" xfId="0" applyNumberFormat="1" applyFont="1" applyFill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top" wrapText="1"/>
    </xf>
    <xf numFmtId="178" fontId="5" fillId="0" borderId="1" xfId="0" applyNumberFormat="1" applyFont="1" applyFill="1" applyBorder="1" applyAlignment="1">
      <alignment horizontal="righ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部门整体支出绩效目标表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G10" sqref="G10"/>
    </sheetView>
  </sheetViews>
  <sheetFormatPr defaultColWidth="9" defaultRowHeight="13.5" outlineLevelCol="3"/>
  <cols>
    <col min="1" max="1" width="45.25" customWidth="1"/>
    <col min="2" max="2" width="23.625" customWidth="1"/>
    <col min="3" max="3" width="38.625" customWidth="1"/>
    <col min="4" max="4" width="25.25" customWidth="1"/>
  </cols>
  <sheetData>
    <row r="1" ht="15" spans="1:4">
      <c r="A1" s="104"/>
      <c r="B1" s="105"/>
      <c r="C1" s="104"/>
      <c r="D1" s="106" t="s">
        <v>0</v>
      </c>
    </row>
    <row r="2" ht="27" customHeight="1" spans="1:4">
      <c r="A2" s="107" t="s">
        <v>1</v>
      </c>
      <c r="B2" s="107"/>
      <c r="C2" s="107"/>
      <c r="D2" s="107"/>
    </row>
    <row r="3" ht="18" customHeight="1" spans="1:4">
      <c r="A3" s="46" t="s">
        <v>2</v>
      </c>
      <c r="B3" s="108"/>
      <c r="C3" s="47" t="s">
        <v>3</v>
      </c>
      <c r="D3" s="47"/>
    </row>
    <row r="4" ht="18" customHeight="1" spans="1:4">
      <c r="A4" s="97" t="s">
        <v>4</v>
      </c>
      <c r="B4" s="49"/>
      <c r="C4" s="97" t="s">
        <v>5</v>
      </c>
      <c r="D4" s="49"/>
    </row>
    <row r="5" ht="18" customHeight="1" spans="1:4">
      <c r="A5" s="97" t="s">
        <v>6</v>
      </c>
      <c r="B5" s="49" t="s">
        <v>7</v>
      </c>
      <c r="C5" s="97" t="s">
        <v>6</v>
      </c>
      <c r="D5" s="49" t="s">
        <v>7</v>
      </c>
    </row>
    <row r="6" ht="18" customHeight="1" spans="1:4">
      <c r="A6" s="97" t="s">
        <v>8</v>
      </c>
      <c r="B6" s="109">
        <v>1130.618252</v>
      </c>
      <c r="C6" s="97" t="s">
        <v>9</v>
      </c>
      <c r="D6" s="109">
        <v>363.558252</v>
      </c>
    </row>
    <row r="7" ht="18" customHeight="1" spans="1:4">
      <c r="A7" s="97" t="s">
        <v>10</v>
      </c>
      <c r="B7" s="109">
        <v>1121.618252</v>
      </c>
      <c r="C7" s="97" t="s">
        <v>11</v>
      </c>
      <c r="D7" s="109">
        <v>335.622252</v>
      </c>
    </row>
    <row r="8" ht="18" customHeight="1" spans="1:4">
      <c r="A8" s="97" t="s">
        <v>12</v>
      </c>
      <c r="B8" s="109">
        <v>9</v>
      </c>
      <c r="C8" s="97" t="s">
        <v>13</v>
      </c>
      <c r="D8" s="109">
        <v>24</v>
      </c>
    </row>
    <row r="9" ht="18" customHeight="1" spans="1:4">
      <c r="A9" s="97" t="s">
        <v>14</v>
      </c>
      <c r="B9" s="109"/>
      <c r="C9" s="97" t="s">
        <v>15</v>
      </c>
      <c r="D9" s="109">
        <v>3.936</v>
      </c>
    </row>
    <row r="10" ht="18" customHeight="1" spans="1:4">
      <c r="A10" s="97" t="s">
        <v>16</v>
      </c>
      <c r="B10" s="109"/>
      <c r="C10" s="97" t="s">
        <v>17</v>
      </c>
      <c r="D10" s="109">
        <v>767.06</v>
      </c>
    </row>
    <row r="11" ht="18" customHeight="1" spans="1:4">
      <c r="A11" s="97" t="s">
        <v>18</v>
      </c>
      <c r="B11" s="109"/>
      <c r="C11" s="97" t="s">
        <v>19</v>
      </c>
      <c r="D11" s="109">
        <v>767.06</v>
      </c>
    </row>
    <row r="12" ht="18" customHeight="1" spans="1:4">
      <c r="A12" s="97" t="s">
        <v>20</v>
      </c>
      <c r="B12" s="109"/>
      <c r="C12" s="97" t="s">
        <v>21</v>
      </c>
      <c r="D12" s="109"/>
    </row>
    <row r="13" ht="18" customHeight="1" spans="1:4">
      <c r="A13" s="97" t="s">
        <v>22</v>
      </c>
      <c r="B13" s="109">
        <v>9</v>
      </c>
      <c r="C13" s="97" t="s">
        <v>23</v>
      </c>
      <c r="D13" s="109"/>
    </row>
    <row r="14" ht="18" customHeight="1" spans="1:4">
      <c r="A14" s="97" t="s">
        <v>24</v>
      </c>
      <c r="B14" s="109"/>
      <c r="C14" s="97" t="s">
        <v>25</v>
      </c>
      <c r="D14" s="109"/>
    </row>
    <row r="15" ht="18" customHeight="1" spans="1:4">
      <c r="A15" s="97" t="s">
        <v>26</v>
      </c>
      <c r="B15" s="109"/>
      <c r="C15" s="97" t="s">
        <v>27</v>
      </c>
      <c r="D15" s="109"/>
    </row>
    <row r="16" ht="18" customHeight="1" spans="1:4">
      <c r="A16" s="97" t="s">
        <v>28</v>
      </c>
      <c r="B16" s="109"/>
      <c r="C16" s="97" t="s">
        <v>29</v>
      </c>
      <c r="D16" s="109"/>
    </row>
    <row r="17" ht="18" customHeight="1" spans="1:4">
      <c r="A17" s="97" t="s">
        <v>30</v>
      </c>
      <c r="B17" s="109"/>
      <c r="C17" s="97"/>
      <c r="D17" s="109"/>
    </row>
    <row r="18" ht="18" customHeight="1" spans="1:4">
      <c r="A18" s="97" t="s">
        <v>31</v>
      </c>
      <c r="B18" s="109"/>
      <c r="C18" s="97"/>
      <c r="D18" s="109"/>
    </row>
    <row r="19" ht="18" customHeight="1" spans="1:4">
      <c r="A19" s="97" t="s">
        <v>32</v>
      </c>
      <c r="B19" s="109"/>
      <c r="C19" s="97"/>
      <c r="D19" s="109"/>
    </row>
    <row r="20" ht="18" customHeight="1" spans="1:4">
      <c r="A20" s="97" t="s">
        <v>33</v>
      </c>
      <c r="B20" s="109"/>
      <c r="C20" s="97"/>
      <c r="D20" s="109"/>
    </row>
    <row r="21" ht="18" customHeight="1" spans="1:4">
      <c r="A21" s="97" t="s">
        <v>34</v>
      </c>
      <c r="B21" s="109"/>
      <c r="C21" s="97" t="s">
        <v>35</v>
      </c>
      <c r="D21" s="109">
        <v>1130.618252</v>
      </c>
    </row>
    <row r="22" ht="18" customHeight="1" spans="1:4">
      <c r="A22" s="97" t="s">
        <v>36</v>
      </c>
      <c r="B22" s="109"/>
      <c r="C22" s="97"/>
      <c r="D22" s="109"/>
    </row>
    <row r="23" ht="18" customHeight="1" spans="1:4">
      <c r="A23" s="97" t="s">
        <v>37</v>
      </c>
      <c r="B23" s="109"/>
      <c r="C23" s="97" t="s">
        <v>38</v>
      </c>
      <c r="D23" s="109"/>
    </row>
    <row r="24" ht="18" customHeight="1" spans="1:4">
      <c r="A24" s="97" t="s">
        <v>39</v>
      </c>
      <c r="B24" s="109">
        <v>1130.618252</v>
      </c>
      <c r="C24" s="97" t="s">
        <v>40</v>
      </c>
      <c r="D24" s="109"/>
    </row>
    <row r="25" ht="18" customHeight="1" spans="1:4">
      <c r="A25" s="97" t="s">
        <v>41</v>
      </c>
      <c r="B25" s="109"/>
      <c r="C25" s="97" t="s">
        <v>42</v>
      </c>
      <c r="D25" s="109"/>
    </row>
    <row r="26" ht="18" customHeight="1" spans="1:4">
      <c r="A26" s="97" t="s">
        <v>43</v>
      </c>
      <c r="B26" s="109">
        <v>1130.618252</v>
      </c>
      <c r="C26" s="97" t="s">
        <v>44</v>
      </c>
      <c r="D26" s="109">
        <v>1130.618252</v>
      </c>
    </row>
  </sheetData>
  <mergeCells count="4">
    <mergeCell ref="A2:D2"/>
    <mergeCell ref="C3:D3"/>
    <mergeCell ref="A4:B4"/>
    <mergeCell ref="C4:D4"/>
  </mergeCells>
  <pageMargins left="0.7" right="0.7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workbookViewId="0">
      <selection activeCell="A1" sqref="A1:N6"/>
    </sheetView>
  </sheetViews>
  <sheetFormatPr defaultColWidth="22.125" defaultRowHeight="13.5" outlineLevelRow="5"/>
  <cols>
    <col min="1" max="1" width="22.125" style="2" customWidth="1"/>
    <col min="2" max="16384" width="22.125" style="1" customWidth="1"/>
  </cols>
  <sheetData>
    <row r="1" s="1" customFormat="1" ht="25.5" spans="1:14">
      <c r="A1" s="3"/>
      <c r="B1" s="4" t="s">
        <v>260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4.25" spans="1:14">
      <c r="A2" s="5"/>
      <c r="B2" s="5"/>
      <c r="C2" s="5"/>
      <c r="D2" s="6"/>
      <c r="E2" s="7"/>
      <c r="F2" s="7"/>
      <c r="G2" s="7"/>
      <c r="H2" s="8"/>
      <c r="I2" s="15"/>
      <c r="J2" s="15"/>
      <c r="K2" s="15"/>
      <c r="L2" s="15"/>
      <c r="M2" s="16"/>
      <c r="N2" s="17" t="s">
        <v>46</v>
      </c>
    </row>
    <row r="3" s="1" customFormat="1" ht="24" customHeight="1" spans="1:14">
      <c r="A3" s="9" t="s">
        <v>47</v>
      </c>
      <c r="B3" s="9" t="s">
        <v>48</v>
      </c>
      <c r="C3" s="9" t="s">
        <v>261</v>
      </c>
      <c r="D3" s="9"/>
      <c r="E3" s="9"/>
      <c r="F3" s="9"/>
      <c r="G3" s="9"/>
      <c r="H3" s="9"/>
      <c r="I3" s="9"/>
      <c r="J3" s="9"/>
      <c r="K3" s="10" t="s">
        <v>262</v>
      </c>
      <c r="L3" s="10" t="s">
        <v>263</v>
      </c>
      <c r="M3" s="18" t="s">
        <v>264</v>
      </c>
      <c r="N3" s="19"/>
    </row>
    <row r="4" s="1" customFormat="1" ht="23" customHeight="1" spans="1:14">
      <c r="A4" s="9"/>
      <c r="B4" s="9"/>
      <c r="C4" s="9" t="s">
        <v>265</v>
      </c>
      <c r="D4" s="9" t="s">
        <v>266</v>
      </c>
      <c r="E4" s="9"/>
      <c r="F4" s="9"/>
      <c r="G4" s="9"/>
      <c r="H4" s="9"/>
      <c r="I4" s="9" t="s">
        <v>267</v>
      </c>
      <c r="J4" s="9"/>
      <c r="K4" s="10"/>
      <c r="L4" s="9"/>
      <c r="M4" s="9" t="s">
        <v>268</v>
      </c>
      <c r="N4" s="9" t="s">
        <v>269</v>
      </c>
    </row>
    <row r="5" s="1" customFormat="1" ht="28.5" spans="1:14">
      <c r="A5" s="9"/>
      <c r="B5" s="9"/>
      <c r="C5" s="9"/>
      <c r="D5" s="10" t="s">
        <v>106</v>
      </c>
      <c r="E5" s="10" t="s">
        <v>270</v>
      </c>
      <c r="F5" s="10" t="s">
        <v>271</v>
      </c>
      <c r="G5" s="10" t="s">
        <v>272</v>
      </c>
      <c r="H5" s="10" t="s">
        <v>273</v>
      </c>
      <c r="I5" s="10" t="s">
        <v>75</v>
      </c>
      <c r="J5" s="10" t="s">
        <v>76</v>
      </c>
      <c r="K5" s="10"/>
      <c r="L5" s="9"/>
      <c r="M5" s="9"/>
      <c r="N5" s="9"/>
    </row>
    <row r="6" s="1" customFormat="1" ht="291" customHeight="1" spans="1:14">
      <c r="A6" s="11">
        <v>127</v>
      </c>
      <c r="B6" s="12" t="s">
        <v>68</v>
      </c>
      <c r="C6" s="13">
        <v>1130.62</v>
      </c>
      <c r="D6" s="13">
        <v>1130.62</v>
      </c>
      <c r="E6" s="14"/>
      <c r="F6" s="14"/>
      <c r="G6" s="14"/>
      <c r="H6" s="14"/>
      <c r="I6" s="13">
        <v>363.56</v>
      </c>
      <c r="J6" s="13">
        <v>767.06</v>
      </c>
      <c r="K6" s="20" t="s">
        <v>274</v>
      </c>
      <c r="L6" s="20" t="s">
        <v>275</v>
      </c>
      <c r="M6" s="20" t="s">
        <v>276</v>
      </c>
      <c r="N6" s="21" t="s">
        <v>277</v>
      </c>
    </row>
  </sheetData>
  <mergeCells count="13">
    <mergeCell ref="B1:N1"/>
    <mergeCell ref="A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ageMargins left="0.751388888888889" right="0.751388888888889" top="1" bottom="1" header="0.5" footer="0.5"/>
  <pageSetup paperSize="9" scale="4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"/>
  <sheetViews>
    <sheetView workbookViewId="0">
      <selection activeCell="A1" sqref="A1:S1"/>
    </sheetView>
  </sheetViews>
  <sheetFormatPr defaultColWidth="9" defaultRowHeight="13.5" outlineLevelRow="6"/>
  <cols>
    <col min="1" max="1" width="6.25" customWidth="1"/>
    <col min="2" max="2" width="24.5" customWidth="1"/>
    <col min="4" max="4" width="14.5" customWidth="1"/>
    <col min="5" max="5" width="12" customWidth="1"/>
    <col min="6" max="6" width="6.125" customWidth="1"/>
    <col min="7" max="7" width="5.625" customWidth="1"/>
    <col min="8" max="8" width="8" customWidth="1"/>
    <col min="10" max="10" width="6.25" customWidth="1"/>
    <col min="11" max="11" width="5.875" customWidth="1"/>
    <col min="12" max="12" width="7" customWidth="1"/>
    <col min="13" max="13" width="6.625" customWidth="1"/>
    <col min="14" max="14" width="6" customWidth="1"/>
    <col min="15" max="16" width="6.25" customWidth="1"/>
    <col min="17" max="17" width="8.75" customWidth="1"/>
    <col min="18" max="18" width="6" customWidth="1"/>
    <col min="19" max="19" width="5.25" customWidth="1"/>
  </cols>
  <sheetData>
    <row r="1" ht="21.75" spans="1:19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ht="38" customHeight="1" spans="1:19">
      <c r="A2" s="74" t="s">
        <v>2</v>
      </c>
      <c r="B2" s="74"/>
      <c r="C2" s="74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 t="s">
        <v>46</v>
      </c>
      <c r="R2" s="102"/>
      <c r="S2" s="102"/>
    </row>
    <row r="3" ht="40" customHeight="1" spans="1:19">
      <c r="A3" s="48" t="s">
        <v>47</v>
      </c>
      <c r="B3" s="49" t="s">
        <v>48</v>
      </c>
      <c r="C3" s="49" t="s">
        <v>49</v>
      </c>
      <c r="D3" s="49" t="s">
        <v>50</v>
      </c>
      <c r="E3" s="49" t="s">
        <v>51</v>
      </c>
      <c r="F3" s="49"/>
      <c r="G3" s="49"/>
      <c r="H3" s="49"/>
      <c r="I3" s="49"/>
      <c r="J3" s="49"/>
      <c r="K3" s="49"/>
      <c r="L3" s="49"/>
      <c r="M3" s="49" t="s">
        <v>52</v>
      </c>
      <c r="N3" s="49"/>
      <c r="O3" s="49"/>
      <c r="P3" s="49" t="s">
        <v>53</v>
      </c>
      <c r="Q3" s="49" t="s">
        <v>54</v>
      </c>
      <c r="R3" s="49" t="s">
        <v>55</v>
      </c>
      <c r="S3" s="49" t="s">
        <v>56</v>
      </c>
    </row>
    <row r="4" ht="84" customHeight="1" spans="1:19">
      <c r="A4" s="48"/>
      <c r="B4" s="49"/>
      <c r="C4" s="49"/>
      <c r="D4" s="49"/>
      <c r="E4" s="49" t="s">
        <v>57</v>
      </c>
      <c r="F4" s="49" t="s">
        <v>58</v>
      </c>
      <c r="G4" s="49" t="s">
        <v>59</v>
      </c>
      <c r="H4" s="49" t="s">
        <v>60</v>
      </c>
      <c r="I4" s="49" t="s">
        <v>61</v>
      </c>
      <c r="J4" s="49" t="s">
        <v>55</v>
      </c>
      <c r="K4" s="49" t="s">
        <v>62</v>
      </c>
      <c r="L4" s="49" t="s">
        <v>63</v>
      </c>
      <c r="M4" s="49" t="s">
        <v>57</v>
      </c>
      <c r="N4" s="49" t="s">
        <v>64</v>
      </c>
      <c r="O4" s="49" t="s">
        <v>55</v>
      </c>
      <c r="P4" s="49"/>
      <c r="Q4" s="49"/>
      <c r="R4" s="49"/>
      <c r="S4" s="49"/>
    </row>
    <row r="5" ht="20" customHeight="1" spans="1:19">
      <c r="A5" s="103" t="s">
        <v>65</v>
      </c>
      <c r="B5" s="37" t="s">
        <v>66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ht="20" customHeight="1" spans="1:19">
      <c r="A6" s="103" t="s">
        <v>67</v>
      </c>
      <c r="B6" s="37"/>
      <c r="C6" s="38">
        <f>D6+I6</f>
        <v>1130.62</v>
      </c>
      <c r="D6" s="38">
        <v>1121.62</v>
      </c>
      <c r="E6" s="38"/>
      <c r="F6" s="38"/>
      <c r="G6" s="38"/>
      <c r="H6" s="38"/>
      <c r="I6" s="38">
        <v>9</v>
      </c>
      <c r="J6" s="38"/>
      <c r="K6" s="38"/>
      <c r="L6" s="38"/>
      <c r="M6" s="38"/>
      <c r="N6" s="38"/>
      <c r="O6" s="38"/>
      <c r="P6" s="38"/>
      <c r="Q6" s="38"/>
      <c r="R6" s="38"/>
      <c r="S6" s="38"/>
    </row>
    <row r="7" ht="20" customHeight="1" spans="1:19">
      <c r="A7" s="103">
        <v>125</v>
      </c>
      <c r="B7" s="37" t="s">
        <v>68</v>
      </c>
      <c r="C7" s="38">
        <f>D7+I7</f>
        <v>1130.62</v>
      </c>
      <c r="D7" s="38">
        <v>1121.62</v>
      </c>
      <c r="E7" s="38"/>
      <c r="F7" s="38"/>
      <c r="G7" s="38"/>
      <c r="H7" s="38"/>
      <c r="I7" s="38">
        <v>9</v>
      </c>
      <c r="J7" s="38"/>
      <c r="K7" s="38"/>
      <c r="L7" s="38"/>
      <c r="M7" s="38"/>
      <c r="N7" s="38"/>
      <c r="O7" s="38"/>
      <c r="P7" s="38"/>
      <c r="Q7" s="38"/>
      <c r="R7" s="38"/>
      <c r="S7" s="38"/>
    </row>
  </sheetData>
  <mergeCells count="13">
    <mergeCell ref="A1:S1"/>
    <mergeCell ref="A2:C2"/>
    <mergeCell ref="Q2:S2"/>
    <mergeCell ref="E3:L3"/>
    <mergeCell ref="M3:O3"/>
    <mergeCell ref="A3:A4"/>
    <mergeCell ref="B3:B4"/>
    <mergeCell ref="C3:C4"/>
    <mergeCell ref="D3:D4"/>
    <mergeCell ref="P3:P4"/>
    <mergeCell ref="Q3:Q4"/>
    <mergeCell ref="R3:R4"/>
    <mergeCell ref="S3:S4"/>
  </mergeCells>
  <pageMargins left="0.700694444444445" right="0.700694444444445" top="0.751388888888889" bottom="0.751388888888889" header="0.298611111111111" footer="0.298611111111111"/>
  <pageSetup paperSize="9" scale="84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workbookViewId="0">
      <selection activeCell="A1" sqref="A1:U15"/>
    </sheetView>
  </sheetViews>
  <sheetFormatPr defaultColWidth="9" defaultRowHeight="13.5"/>
  <cols>
    <col min="1" max="1" width="9" style="72"/>
    <col min="2" max="2" width="9.25" style="72" customWidth="1"/>
    <col min="3" max="3" width="8.25" style="72" customWidth="1"/>
    <col min="4" max="4" width="5.875" style="72" customWidth="1"/>
    <col min="5" max="5" width="5" style="72" customWidth="1"/>
    <col min="6" max="6" width="30.375" style="1" customWidth="1"/>
    <col min="7" max="7" width="13.625" style="1" customWidth="1"/>
    <col min="8" max="8" width="9" style="1"/>
    <col min="9" max="10" width="13" style="1" customWidth="1"/>
    <col min="11" max="11" width="11.75" style="1" customWidth="1"/>
    <col min="12" max="12" width="9" style="1"/>
    <col min="13" max="13" width="13.25" style="1" customWidth="1"/>
    <col min="14" max="16384" width="9" style="1"/>
  </cols>
  <sheetData>
    <row r="1" s="1" customFormat="1" ht="15" customHeight="1" spans="1:21">
      <c r="A1" s="92"/>
      <c r="B1" s="92"/>
      <c r="C1" s="92"/>
      <c r="D1" s="92"/>
      <c r="E1" s="92"/>
      <c r="F1" s="9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9" t="s">
        <v>69</v>
      </c>
      <c r="T1" s="99"/>
      <c r="U1" s="99"/>
    </row>
    <row r="2" s="1" customFormat="1" ht="25.5" spans="1:21">
      <c r="A2" s="44" t="s">
        <v>70</v>
      </c>
      <c r="B2" s="44"/>
      <c r="C2" s="44"/>
      <c r="D2" s="44"/>
      <c r="E2" s="4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="71" customFormat="1" ht="32" customHeight="1" spans="1:21">
      <c r="A3" s="45" t="s">
        <v>2</v>
      </c>
      <c r="B3" s="45"/>
      <c r="C3" s="45"/>
      <c r="D3" s="45"/>
      <c r="E3" s="45"/>
      <c r="F3" s="46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47" t="s">
        <v>71</v>
      </c>
      <c r="S3" s="47"/>
      <c r="T3" s="47"/>
      <c r="U3" s="47"/>
    </row>
    <row r="4" s="1" customFormat="1" ht="14.25" spans="1:21">
      <c r="A4" s="48" t="s">
        <v>47</v>
      </c>
      <c r="B4" s="48" t="s">
        <v>72</v>
      </c>
      <c r="C4" s="48" t="s">
        <v>72</v>
      </c>
      <c r="D4" s="48"/>
      <c r="E4" s="48"/>
      <c r="F4" s="49" t="s">
        <v>73</v>
      </c>
      <c r="G4" s="49" t="s">
        <v>74</v>
      </c>
      <c r="H4" s="49" t="s">
        <v>75</v>
      </c>
      <c r="I4" s="49"/>
      <c r="J4" s="49"/>
      <c r="K4" s="49"/>
      <c r="L4" s="49" t="s">
        <v>76</v>
      </c>
      <c r="M4" s="49"/>
      <c r="N4" s="49"/>
      <c r="O4" s="49"/>
      <c r="P4" s="49"/>
      <c r="Q4" s="49"/>
      <c r="R4" s="49"/>
      <c r="S4" s="49" t="s">
        <v>77</v>
      </c>
      <c r="T4" s="49" t="s">
        <v>78</v>
      </c>
      <c r="U4" s="49" t="s">
        <v>79</v>
      </c>
    </row>
    <row r="5" s="1" customFormat="1" ht="42.75" spans="1:21">
      <c r="A5" s="48"/>
      <c r="B5" s="48"/>
      <c r="C5" s="48" t="s">
        <v>80</v>
      </c>
      <c r="D5" s="48" t="s">
        <v>81</v>
      </c>
      <c r="E5" s="48" t="s">
        <v>82</v>
      </c>
      <c r="F5" s="49"/>
      <c r="G5" s="49"/>
      <c r="H5" s="49" t="s">
        <v>83</v>
      </c>
      <c r="I5" s="49" t="s">
        <v>84</v>
      </c>
      <c r="J5" s="49" t="s">
        <v>85</v>
      </c>
      <c r="K5" s="49" t="s">
        <v>86</v>
      </c>
      <c r="L5" s="49" t="s">
        <v>83</v>
      </c>
      <c r="M5" s="49" t="s">
        <v>87</v>
      </c>
      <c r="N5" s="49" t="s">
        <v>88</v>
      </c>
      <c r="O5" s="49" t="s">
        <v>89</v>
      </c>
      <c r="P5" s="49" t="s">
        <v>90</v>
      </c>
      <c r="Q5" s="49" t="s">
        <v>91</v>
      </c>
      <c r="R5" s="49" t="s">
        <v>92</v>
      </c>
      <c r="S5" s="49"/>
      <c r="T5" s="49"/>
      <c r="U5" s="49"/>
    </row>
    <row r="6" s="1" customFormat="1" ht="14.25" spans="1:21">
      <c r="A6" s="48" t="s">
        <v>93</v>
      </c>
      <c r="B6" s="96"/>
      <c r="C6" s="48" t="s">
        <v>94</v>
      </c>
      <c r="D6" s="48" t="s">
        <v>94</v>
      </c>
      <c r="E6" s="48" t="s">
        <v>94</v>
      </c>
      <c r="F6" s="97" t="s">
        <v>66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="1" customFormat="1" ht="14.25" spans="1:21">
      <c r="A7" s="48" t="s">
        <v>67</v>
      </c>
      <c r="B7" s="96"/>
      <c r="C7" s="48"/>
      <c r="D7" s="48"/>
      <c r="E7" s="48"/>
      <c r="F7" s="97"/>
      <c r="G7" s="98">
        <v>1130.62</v>
      </c>
      <c r="H7" s="98">
        <v>363.56</v>
      </c>
      <c r="I7" s="98">
        <v>335.62</v>
      </c>
      <c r="J7" s="98">
        <v>24</v>
      </c>
      <c r="K7" s="98">
        <v>3.94</v>
      </c>
      <c r="L7" s="98">
        <v>767.06</v>
      </c>
      <c r="M7" s="98">
        <v>767.06</v>
      </c>
      <c r="N7" s="98"/>
      <c r="O7" s="98"/>
      <c r="P7" s="98"/>
      <c r="Q7" s="98"/>
      <c r="R7" s="98"/>
      <c r="S7" s="98"/>
      <c r="T7" s="98"/>
      <c r="U7" s="98"/>
    </row>
    <row r="8" s="1" customFormat="1" ht="14.25" spans="1:21">
      <c r="A8" s="48">
        <v>125</v>
      </c>
      <c r="B8" s="96" t="s">
        <v>83</v>
      </c>
      <c r="C8" s="48"/>
      <c r="D8" s="48"/>
      <c r="E8" s="48"/>
      <c r="F8" s="97"/>
      <c r="G8" s="98">
        <v>1130.62</v>
      </c>
      <c r="H8" s="98">
        <v>363.56</v>
      </c>
      <c r="I8" s="98">
        <v>335.62</v>
      </c>
      <c r="J8" s="98">
        <v>24</v>
      </c>
      <c r="K8" s="98">
        <v>3.94</v>
      </c>
      <c r="L8" s="98">
        <v>767.06</v>
      </c>
      <c r="M8" s="98">
        <v>767.06</v>
      </c>
      <c r="N8" s="98"/>
      <c r="O8" s="98"/>
      <c r="P8" s="98"/>
      <c r="Q8" s="98"/>
      <c r="R8" s="98"/>
      <c r="S8" s="98"/>
      <c r="T8" s="98"/>
      <c r="U8" s="98"/>
    </row>
    <row r="9" s="1" customFormat="1" ht="14.25" spans="1:21">
      <c r="A9" s="48">
        <v>125</v>
      </c>
      <c r="B9" s="96">
        <v>201</v>
      </c>
      <c r="C9" s="48">
        <v>201</v>
      </c>
      <c r="D9" s="48"/>
      <c r="E9" s="48"/>
      <c r="F9" s="97" t="s">
        <v>95</v>
      </c>
      <c r="G9" s="98">
        <v>1126.68</v>
      </c>
      <c r="H9" s="98">
        <v>359.62</v>
      </c>
      <c r="I9" s="98">
        <v>335.62</v>
      </c>
      <c r="J9" s="98">
        <v>24</v>
      </c>
      <c r="K9" s="98"/>
      <c r="L9" s="98">
        <v>767.06</v>
      </c>
      <c r="M9" s="98">
        <v>767.06</v>
      </c>
      <c r="N9" s="98"/>
      <c r="O9" s="98"/>
      <c r="P9" s="98"/>
      <c r="Q9" s="98"/>
      <c r="R9" s="98"/>
      <c r="S9" s="98"/>
      <c r="T9" s="98"/>
      <c r="U9" s="98"/>
    </row>
    <row r="10" s="1" customFormat="1" ht="28.5" spans="1:21">
      <c r="A10" s="48">
        <v>125</v>
      </c>
      <c r="B10" s="96">
        <v>20103</v>
      </c>
      <c r="C10" s="48">
        <v>201</v>
      </c>
      <c r="D10" s="48">
        <v>3</v>
      </c>
      <c r="E10" s="48"/>
      <c r="F10" s="97" t="s">
        <v>96</v>
      </c>
      <c r="G10" s="98">
        <v>1126.68</v>
      </c>
      <c r="H10" s="98">
        <v>359.62</v>
      </c>
      <c r="I10" s="98">
        <v>335.62</v>
      </c>
      <c r="J10" s="98">
        <v>24</v>
      </c>
      <c r="K10" s="98"/>
      <c r="L10" s="98">
        <v>767.06</v>
      </c>
      <c r="M10" s="98">
        <v>767.06</v>
      </c>
      <c r="N10" s="98"/>
      <c r="O10" s="98"/>
      <c r="P10" s="98"/>
      <c r="Q10" s="98"/>
      <c r="R10" s="98"/>
      <c r="S10" s="98"/>
      <c r="T10" s="98"/>
      <c r="U10" s="98"/>
    </row>
    <row r="11" s="1" customFormat="1" ht="14.25" spans="1:21">
      <c r="A11" s="48">
        <v>125</v>
      </c>
      <c r="B11" s="96">
        <v>2010301</v>
      </c>
      <c r="C11" s="48">
        <v>201</v>
      </c>
      <c r="D11" s="48">
        <v>3</v>
      </c>
      <c r="E11" s="48">
        <v>1</v>
      </c>
      <c r="F11" s="97" t="s">
        <v>97</v>
      </c>
      <c r="G11" s="98">
        <v>359.62</v>
      </c>
      <c r="H11" s="98">
        <v>359.62</v>
      </c>
      <c r="I11" s="98">
        <v>335.62</v>
      </c>
      <c r="J11" s="98">
        <v>24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="1" customFormat="1" ht="14.25" spans="1:21">
      <c r="A12" s="48">
        <v>125</v>
      </c>
      <c r="B12" s="96">
        <v>2010302</v>
      </c>
      <c r="C12" s="48">
        <v>201</v>
      </c>
      <c r="D12" s="48">
        <v>3</v>
      </c>
      <c r="E12" s="48">
        <v>2</v>
      </c>
      <c r="F12" s="97" t="s">
        <v>98</v>
      </c>
      <c r="G12" s="98">
        <v>767.06</v>
      </c>
      <c r="H12" s="98"/>
      <c r="I12" s="98"/>
      <c r="J12" s="98"/>
      <c r="K12" s="98"/>
      <c r="L12" s="98">
        <v>767.06</v>
      </c>
      <c r="M12" s="98">
        <v>767.06</v>
      </c>
      <c r="N12" s="98"/>
      <c r="O12" s="98"/>
      <c r="P12" s="98"/>
      <c r="Q12" s="98"/>
      <c r="R12" s="98"/>
      <c r="S12" s="98"/>
      <c r="T12" s="98"/>
      <c r="U12" s="98"/>
    </row>
    <row r="13" s="1" customFormat="1" ht="14.25" spans="1:21">
      <c r="A13" s="48">
        <v>125</v>
      </c>
      <c r="B13" s="96">
        <v>208</v>
      </c>
      <c r="C13" s="48">
        <v>208</v>
      </c>
      <c r="D13" s="48"/>
      <c r="E13" s="48"/>
      <c r="F13" s="97" t="s">
        <v>99</v>
      </c>
      <c r="G13" s="98">
        <v>3.94</v>
      </c>
      <c r="H13" s="98">
        <v>3.94</v>
      </c>
      <c r="I13" s="98"/>
      <c r="J13" s="98"/>
      <c r="K13" s="98">
        <v>3.94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="1" customFormat="1" ht="14.25" spans="1:21">
      <c r="A14" s="48">
        <v>125</v>
      </c>
      <c r="B14" s="96">
        <v>20805</v>
      </c>
      <c r="C14" s="48">
        <v>208</v>
      </c>
      <c r="D14" s="48">
        <v>5</v>
      </c>
      <c r="E14" s="48"/>
      <c r="F14" s="97" t="s">
        <v>100</v>
      </c>
      <c r="G14" s="98">
        <v>3.94</v>
      </c>
      <c r="H14" s="98">
        <v>3.94</v>
      </c>
      <c r="I14" s="98"/>
      <c r="J14" s="98"/>
      <c r="K14" s="98">
        <v>3.94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="1" customFormat="1" ht="14.25" spans="1:21">
      <c r="A15" s="48">
        <v>125</v>
      </c>
      <c r="B15" s="96">
        <v>2080501</v>
      </c>
      <c r="C15" s="48">
        <v>208</v>
      </c>
      <c r="D15" s="48">
        <v>5</v>
      </c>
      <c r="E15" s="48">
        <v>1</v>
      </c>
      <c r="F15" s="97" t="s">
        <v>101</v>
      </c>
      <c r="G15" s="98">
        <v>3.94</v>
      </c>
      <c r="H15" s="98">
        <v>3.94</v>
      </c>
      <c r="I15" s="98"/>
      <c r="J15" s="98"/>
      <c r="K15" s="98">
        <v>3.94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</row>
  </sheetData>
  <mergeCells count="14">
    <mergeCell ref="S1:U1"/>
    <mergeCell ref="A2:U2"/>
    <mergeCell ref="A3:F3"/>
    <mergeCell ref="R3:U3"/>
    <mergeCell ref="C4:E4"/>
    <mergeCell ref="H4:K4"/>
    <mergeCell ref="L4:R4"/>
    <mergeCell ref="A4:A5"/>
    <mergeCell ref="B4:B5"/>
    <mergeCell ref="F4:F5"/>
    <mergeCell ref="G4:G5"/>
    <mergeCell ref="S4:S5"/>
    <mergeCell ref="T4:T5"/>
    <mergeCell ref="U4:U5"/>
  </mergeCells>
  <pageMargins left="0.700694444444445" right="0.700694444444445" top="0.751388888888889" bottom="0.751388888888889" header="0.298611111111111" footer="0.298611111111111"/>
  <pageSetup paperSize="9" scale="6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topLeftCell="A11" workbookViewId="0">
      <selection activeCell="A1" sqref="A1:F32"/>
    </sheetView>
  </sheetViews>
  <sheetFormatPr defaultColWidth="9" defaultRowHeight="13.5" outlineLevelCol="6"/>
  <cols>
    <col min="1" max="1" width="39.875" style="1" customWidth="1"/>
    <col min="2" max="2" width="23" style="2" customWidth="1"/>
    <col min="3" max="3" width="31.25" style="1" customWidth="1"/>
    <col min="4" max="4" width="19.5" style="1" customWidth="1"/>
    <col min="5" max="5" width="19.375" style="1" customWidth="1"/>
    <col min="6" max="6" width="14.625" style="1" customWidth="1"/>
    <col min="7" max="16384" width="9" style="1"/>
  </cols>
  <sheetData>
    <row r="1" s="1" customFormat="1" ht="21.75" spans="1:7">
      <c r="A1" s="81" t="s">
        <v>102</v>
      </c>
      <c r="B1" s="81"/>
      <c r="C1" s="81"/>
      <c r="D1" s="81"/>
      <c r="E1" s="81"/>
      <c r="F1" s="81"/>
      <c r="G1" s="70"/>
    </row>
    <row r="2" s="1" customFormat="1" ht="34" customHeight="1" spans="1:7">
      <c r="A2" s="34" t="s">
        <v>2</v>
      </c>
      <c r="B2" s="82"/>
      <c r="C2" s="34"/>
      <c r="D2" s="34"/>
      <c r="E2" s="34"/>
      <c r="F2" s="35" t="s">
        <v>46</v>
      </c>
      <c r="G2" s="70"/>
    </row>
    <row r="3" s="1" customFormat="1" ht="20" customHeight="1" spans="1:7">
      <c r="A3" s="83" t="s">
        <v>103</v>
      </c>
      <c r="B3" s="83"/>
      <c r="C3" s="83" t="s">
        <v>104</v>
      </c>
      <c r="D3" s="83"/>
      <c r="E3" s="83"/>
      <c r="F3" s="83"/>
      <c r="G3" s="56"/>
    </row>
    <row r="4" s="1" customFormat="1" ht="32" customHeight="1" spans="1:7">
      <c r="A4" s="83" t="s">
        <v>105</v>
      </c>
      <c r="B4" s="83" t="s">
        <v>7</v>
      </c>
      <c r="C4" s="83" t="s">
        <v>105</v>
      </c>
      <c r="D4" s="83" t="s">
        <v>49</v>
      </c>
      <c r="E4" s="83" t="s">
        <v>106</v>
      </c>
      <c r="F4" s="83" t="s">
        <v>107</v>
      </c>
      <c r="G4" s="56"/>
    </row>
    <row r="5" s="1" customFormat="1" ht="20" customHeight="1" spans="1:7">
      <c r="A5" s="84" t="s">
        <v>108</v>
      </c>
      <c r="B5" s="85">
        <v>1130.618252</v>
      </c>
      <c r="C5" s="86" t="s">
        <v>109</v>
      </c>
      <c r="D5" s="85">
        <v>1126.682252</v>
      </c>
      <c r="E5" s="85">
        <v>1126.682252</v>
      </c>
      <c r="F5" s="87"/>
      <c r="G5" s="56"/>
    </row>
    <row r="6" s="1" customFormat="1" ht="20" customHeight="1" spans="1:7">
      <c r="A6" s="84" t="s">
        <v>110</v>
      </c>
      <c r="B6" s="85">
        <v>1121.618252</v>
      </c>
      <c r="C6" s="86" t="s">
        <v>111</v>
      </c>
      <c r="D6" s="85"/>
      <c r="E6" s="85"/>
      <c r="F6" s="87"/>
      <c r="G6" s="56"/>
    </row>
    <row r="7" s="1" customFormat="1" ht="20" customHeight="1" spans="1:7">
      <c r="A7" s="84" t="s">
        <v>112</v>
      </c>
      <c r="B7" s="85">
        <v>9</v>
      </c>
      <c r="C7" s="86" t="s">
        <v>113</v>
      </c>
      <c r="D7" s="85"/>
      <c r="E7" s="85"/>
      <c r="F7" s="87"/>
      <c r="G7" s="56"/>
    </row>
    <row r="8" s="1" customFormat="1" ht="20" customHeight="1" spans="1:7">
      <c r="A8" s="84" t="s">
        <v>114</v>
      </c>
      <c r="B8" s="85"/>
      <c r="C8" s="86" t="s">
        <v>115</v>
      </c>
      <c r="D8" s="85"/>
      <c r="E8" s="85"/>
      <c r="F8" s="87"/>
      <c r="G8" s="56"/>
    </row>
    <row r="9" s="1" customFormat="1" ht="20" customHeight="1" spans="1:7">
      <c r="A9" s="84" t="s">
        <v>116</v>
      </c>
      <c r="B9" s="85"/>
      <c r="C9" s="86" t="s">
        <v>117</v>
      </c>
      <c r="D9" s="85"/>
      <c r="E9" s="85"/>
      <c r="F9" s="87"/>
      <c r="G9" s="56"/>
    </row>
    <row r="10" s="1" customFormat="1" ht="20" customHeight="1" spans="1:7">
      <c r="A10" s="84" t="s">
        <v>118</v>
      </c>
      <c r="B10" s="85"/>
      <c r="C10" s="86" t="s">
        <v>119</v>
      </c>
      <c r="D10" s="85"/>
      <c r="E10" s="85"/>
      <c r="F10" s="87"/>
      <c r="G10" s="56"/>
    </row>
    <row r="11" s="1" customFormat="1" ht="20" customHeight="1" spans="1:7">
      <c r="A11" s="84" t="s">
        <v>120</v>
      </c>
      <c r="B11" s="85"/>
      <c r="C11" s="86" t="s">
        <v>121</v>
      </c>
      <c r="D11" s="85">
        <v>3.936</v>
      </c>
      <c r="E11" s="85">
        <v>3.936</v>
      </c>
      <c r="F11" s="87"/>
      <c r="G11" s="56"/>
    </row>
    <row r="12" s="1" customFormat="1" ht="20" customHeight="1" spans="1:7">
      <c r="A12" s="84" t="s">
        <v>122</v>
      </c>
      <c r="B12" s="85">
        <v>9</v>
      </c>
      <c r="C12" s="86" t="s">
        <v>123</v>
      </c>
      <c r="D12" s="85"/>
      <c r="E12" s="85"/>
      <c r="F12" s="87"/>
      <c r="G12" s="56"/>
    </row>
    <row r="13" s="1" customFormat="1" ht="20" customHeight="1" spans="1:7">
      <c r="A13" s="84" t="s">
        <v>124</v>
      </c>
      <c r="B13" s="83"/>
      <c r="C13" s="86" t="s">
        <v>125</v>
      </c>
      <c r="D13" s="87"/>
      <c r="E13" s="87"/>
      <c r="F13" s="87"/>
      <c r="G13" s="56"/>
    </row>
    <row r="14" s="1" customFormat="1" ht="20" customHeight="1" spans="1:7">
      <c r="A14" s="84" t="s">
        <v>126</v>
      </c>
      <c r="B14" s="83"/>
      <c r="C14" s="86" t="s">
        <v>127</v>
      </c>
      <c r="D14" s="87"/>
      <c r="E14" s="87"/>
      <c r="F14" s="87"/>
      <c r="G14" s="56"/>
    </row>
    <row r="15" s="1" customFormat="1" ht="20" customHeight="1" spans="1:7">
      <c r="A15" s="88" t="s">
        <v>128</v>
      </c>
      <c r="B15" s="83"/>
      <c r="C15" s="86" t="s">
        <v>129</v>
      </c>
      <c r="D15" s="87"/>
      <c r="E15" s="87"/>
      <c r="F15" s="87"/>
      <c r="G15" s="56"/>
    </row>
    <row r="16" s="1" customFormat="1" ht="20" customHeight="1" spans="1:7">
      <c r="A16" s="84" t="s">
        <v>130</v>
      </c>
      <c r="B16" s="89"/>
      <c r="C16" s="86" t="s">
        <v>131</v>
      </c>
      <c r="D16" s="87"/>
      <c r="E16" s="87"/>
      <c r="F16" s="87"/>
      <c r="G16" s="56"/>
    </row>
    <row r="17" s="1" customFormat="1" ht="20" customHeight="1" spans="1:7">
      <c r="A17" s="84"/>
      <c r="B17" s="83"/>
      <c r="C17" s="86" t="s">
        <v>132</v>
      </c>
      <c r="D17" s="87"/>
      <c r="E17" s="87"/>
      <c r="F17" s="87"/>
      <c r="G17" s="56"/>
    </row>
    <row r="18" s="1" customFormat="1" ht="20" customHeight="1" spans="1:7">
      <c r="A18" s="88" t="s">
        <v>133</v>
      </c>
      <c r="B18" s="83"/>
      <c r="C18" s="86" t="s">
        <v>134</v>
      </c>
      <c r="D18" s="87"/>
      <c r="E18" s="87"/>
      <c r="F18" s="87"/>
      <c r="G18" s="56"/>
    </row>
    <row r="19" s="1" customFormat="1" ht="20" customHeight="1" spans="1:7">
      <c r="A19" s="84"/>
      <c r="B19" s="83"/>
      <c r="C19" s="86" t="s">
        <v>135</v>
      </c>
      <c r="D19" s="87"/>
      <c r="E19" s="87"/>
      <c r="F19" s="87"/>
      <c r="G19" s="56"/>
    </row>
    <row r="20" s="1" customFormat="1" ht="20" customHeight="1" spans="1:7">
      <c r="A20" s="84"/>
      <c r="B20" s="83"/>
      <c r="C20" s="86" t="s">
        <v>136</v>
      </c>
      <c r="D20" s="87"/>
      <c r="E20" s="87"/>
      <c r="F20" s="87"/>
      <c r="G20" s="56"/>
    </row>
    <row r="21" s="1" customFormat="1" ht="20" customHeight="1" spans="1:7">
      <c r="A21" s="84"/>
      <c r="B21" s="83"/>
      <c r="C21" s="86" t="s">
        <v>137</v>
      </c>
      <c r="D21" s="87"/>
      <c r="E21" s="87"/>
      <c r="F21" s="87"/>
      <c r="G21" s="56"/>
    </row>
    <row r="22" s="1" customFormat="1" ht="20" customHeight="1" spans="1:7">
      <c r="A22" s="84"/>
      <c r="B22" s="83"/>
      <c r="C22" s="86" t="s">
        <v>138</v>
      </c>
      <c r="D22" s="87"/>
      <c r="E22" s="87"/>
      <c r="F22" s="87"/>
      <c r="G22" s="56"/>
    </row>
    <row r="23" s="1" customFormat="1" ht="20" customHeight="1" spans="1:7">
      <c r="A23" s="84"/>
      <c r="B23" s="83"/>
      <c r="C23" s="86" t="s">
        <v>139</v>
      </c>
      <c r="D23" s="87"/>
      <c r="E23" s="87"/>
      <c r="F23" s="87"/>
      <c r="G23" s="56"/>
    </row>
    <row r="24" s="1" customFormat="1" ht="20" customHeight="1" spans="1:7">
      <c r="A24" s="84"/>
      <c r="B24" s="83"/>
      <c r="C24" s="86" t="s">
        <v>140</v>
      </c>
      <c r="D24" s="87"/>
      <c r="E24" s="87"/>
      <c r="F24" s="87"/>
      <c r="G24" s="56"/>
    </row>
    <row r="25" s="1" customFormat="1" ht="20" customHeight="1" spans="1:7">
      <c r="A25" s="84"/>
      <c r="B25" s="83"/>
      <c r="C25" s="86" t="s">
        <v>141</v>
      </c>
      <c r="D25" s="87"/>
      <c r="E25" s="87"/>
      <c r="F25" s="87"/>
      <c r="G25" s="56"/>
    </row>
    <row r="26" s="1" customFormat="1" ht="20" customHeight="1" spans="1:7">
      <c r="A26" s="84"/>
      <c r="B26" s="83"/>
      <c r="C26" s="86" t="s">
        <v>142</v>
      </c>
      <c r="D26" s="87"/>
      <c r="E26" s="87"/>
      <c r="F26" s="87"/>
      <c r="G26" s="56"/>
    </row>
    <row r="27" s="1" customFormat="1" ht="20" customHeight="1" spans="1:7">
      <c r="A27" s="84"/>
      <c r="B27" s="83"/>
      <c r="C27" s="86" t="s">
        <v>143</v>
      </c>
      <c r="D27" s="87"/>
      <c r="E27" s="87"/>
      <c r="F27" s="87"/>
      <c r="G27" s="56"/>
    </row>
    <row r="28" s="1" customFormat="1" ht="20" customHeight="1" spans="1:7">
      <c r="A28" s="84"/>
      <c r="B28" s="83"/>
      <c r="C28" s="86" t="s">
        <v>144</v>
      </c>
      <c r="D28" s="87"/>
      <c r="E28" s="87"/>
      <c r="F28" s="87"/>
      <c r="G28" s="56"/>
    </row>
    <row r="29" s="1" customFormat="1" ht="20" customHeight="1" spans="1:7">
      <c r="A29" s="84"/>
      <c r="B29" s="83"/>
      <c r="C29" s="86" t="s">
        <v>145</v>
      </c>
      <c r="D29" s="87"/>
      <c r="E29" s="87"/>
      <c r="F29" s="87"/>
      <c r="G29" s="56"/>
    </row>
    <row r="30" s="1" customFormat="1" ht="20" customHeight="1" spans="1:7">
      <c r="A30" s="84"/>
      <c r="B30" s="83"/>
      <c r="C30" s="86" t="s">
        <v>146</v>
      </c>
      <c r="D30" s="87"/>
      <c r="E30" s="87"/>
      <c r="F30" s="87"/>
      <c r="G30" s="56"/>
    </row>
    <row r="31" s="1" customFormat="1" ht="20" customHeight="1" spans="1:7">
      <c r="A31" s="83" t="s">
        <v>147</v>
      </c>
      <c r="B31" s="83"/>
      <c r="C31" s="86" t="s">
        <v>148</v>
      </c>
      <c r="D31" s="87"/>
      <c r="E31" s="87"/>
      <c r="F31" s="87"/>
      <c r="G31" s="56"/>
    </row>
    <row r="32" s="1" customFormat="1" ht="20" customHeight="1" spans="1:7">
      <c r="A32" s="84"/>
      <c r="B32" s="83">
        <v>1130.618252</v>
      </c>
      <c r="C32" s="90" t="s">
        <v>149</v>
      </c>
      <c r="D32" s="85">
        <v>1130.618252</v>
      </c>
      <c r="E32" s="85">
        <v>1130.618252</v>
      </c>
      <c r="F32" s="87"/>
      <c r="G32" s="56"/>
    </row>
    <row r="33" s="1" customFormat="1" spans="2:7">
      <c r="B33" s="91"/>
      <c r="C33" s="56"/>
      <c r="D33" s="56"/>
      <c r="E33" s="56"/>
      <c r="F33" s="56"/>
      <c r="G33" s="70"/>
    </row>
  </sheetData>
  <mergeCells count="4">
    <mergeCell ref="A1:F1"/>
    <mergeCell ref="A2:E2"/>
    <mergeCell ref="A3:B3"/>
    <mergeCell ref="C3:F3"/>
  </mergeCells>
  <pageMargins left="0.751388888888889" right="0.751388888888889" top="1" bottom="1" header="0.5" footer="0.5"/>
  <pageSetup paperSize="9" scale="66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"/>
  <sheetViews>
    <sheetView workbookViewId="0">
      <selection activeCell="H6" sqref="H6"/>
    </sheetView>
  </sheetViews>
  <sheetFormatPr defaultColWidth="9" defaultRowHeight="13.5"/>
  <cols>
    <col min="1" max="1" width="9" style="72"/>
    <col min="2" max="2" width="21.75" style="1" customWidth="1"/>
    <col min="3" max="3" width="11.875" style="72" customWidth="1"/>
    <col min="4" max="4" width="9" style="72"/>
    <col min="5" max="5" width="6.375" style="72" customWidth="1"/>
    <col min="6" max="6" width="6.625" style="72" customWidth="1"/>
    <col min="7" max="7" width="29.75" style="1" customWidth="1"/>
    <col min="8" max="8" width="12.875" style="1" customWidth="1"/>
    <col min="9" max="9" width="10.25" style="1" customWidth="1"/>
    <col min="10" max="10" width="12.625" style="1" customWidth="1"/>
    <col min="11" max="16384" width="9" style="1"/>
  </cols>
  <sheetData>
    <row r="1" s="1" customFormat="1" ht="22.5" spans="1:11">
      <c r="A1" s="73" t="s">
        <v>150</v>
      </c>
      <c r="B1" s="73"/>
      <c r="C1" s="73"/>
      <c r="D1" s="73"/>
      <c r="E1" s="73"/>
      <c r="F1" s="73"/>
      <c r="G1" s="73"/>
      <c r="H1" s="73"/>
      <c r="I1" s="73"/>
      <c r="J1" s="73"/>
      <c r="K1" s="70"/>
    </row>
    <row r="2" s="1" customFormat="1" ht="36" customHeight="1" spans="1:11">
      <c r="A2" s="74" t="s">
        <v>2</v>
      </c>
      <c r="B2" s="75"/>
      <c r="C2" s="75"/>
      <c r="D2" s="74"/>
      <c r="E2" s="74"/>
      <c r="F2" s="74"/>
      <c r="G2" s="75"/>
      <c r="H2" s="75"/>
      <c r="I2" s="75"/>
      <c r="J2" s="35" t="s">
        <v>151</v>
      </c>
      <c r="K2" s="70"/>
    </row>
    <row r="3" s="71" customFormat="1" ht="20" customHeight="1" spans="1:11">
      <c r="A3" s="76"/>
      <c r="B3" s="36"/>
      <c r="C3" s="76"/>
      <c r="D3" s="76" t="s">
        <v>72</v>
      </c>
      <c r="E3" s="76"/>
      <c r="F3" s="76"/>
      <c r="G3" s="36" t="s">
        <v>152</v>
      </c>
      <c r="H3" s="36" t="s">
        <v>67</v>
      </c>
      <c r="I3" s="36" t="s">
        <v>75</v>
      </c>
      <c r="J3" s="36" t="s">
        <v>76</v>
      </c>
      <c r="K3" s="80"/>
    </row>
    <row r="4" s="71" customFormat="1" ht="20" customHeight="1" spans="1:11">
      <c r="A4" s="76"/>
      <c r="B4" s="36"/>
      <c r="C4" s="76"/>
      <c r="D4" s="76" t="s">
        <v>80</v>
      </c>
      <c r="E4" s="76" t="s">
        <v>81</v>
      </c>
      <c r="F4" s="76" t="s">
        <v>82</v>
      </c>
      <c r="G4" s="36"/>
      <c r="H4" s="36"/>
      <c r="I4" s="36"/>
      <c r="J4" s="36"/>
      <c r="K4" s="80"/>
    </row>
    <row r="5" s="71" customFormat="1" ht="20" customHeight="1" spans="1:11">
      <c r="A5" s="76"/>
      <c r="B5" s="36"/>
      <c r="C5" s="76"/>
      <c r="D5" s="76" t="s">
        <v>153</v>
      </c>
      <c r="E5" s="76" t="s">
        <v>93</v>
      </c>
      <c r="F5" s="76" t="s">
        <v>93</v>
      </c>
      <c r="G5" s="36" t="s">
        <v>154</v>
      </c>
      <c r="H5" s="64"/>
      <c r="I5" s="64"/>
      <c r="J5" s="64"/>
      <c r="K5" s="80"/>
    </row>
    <row r="6" s="71" customFormat="1" ht="20" customHeight="1" spans="1:11">
      <c r="A6" s="76" t="s">
        <v>67</v>
      </c>
      <c r="B6" s="36"/>
      <c r="C6" s="76"/>
      <c r="D6" s="76"/>
      <c r="E6" s="76"/>
      <c r="F6" s="76"/>
      <c r="G6" s="36"/>
      <c r="H6" s="64">
        <v>1130.62</v>
      </c>
      <c r="I6" s="64">
        <v>363.56</v>
      </c>
      <c r="J6" s="64">
        <v>767.06</v>
      </c>
      <c r="K6" s="80"/>
    </row>
    <row r="7" s="71" customFormat="1" ht="20" customHeight="1" spans="1:11">
      <c r="A7" s="76">
        <v>125</v>
      </c>
      <c r="B7" s="36" t="s">
        <v>68</v>
      </c>
      <c r="C7" s="76">
        <v>201</v>
      </c>
      <c r="D7" s="76">
        <v>201</v>
      </c>
      <c r="E7" s="76"/>
      <c r="F7" s="76"/>
      <c r="G7" s="36" t="s">
        <v>95</v>
      </c>
      <c r="H7" s="64">
        <v>1126.68</v>
      </c>
      <c r="I7" s="64">
        <v>359.62</v>
      </c>
      <c r="J7" s="64">
        <v>767.06</v>
      </c>
      <c r="K7" s="80"/>
    </row>
    <row r="8" s="71" customFormat="1" ht="30" customHeight="1" spans="1:11">
      <c r="A8" s="76">
        <v>125</v>
      </c>
      <c r="B8" s="36" t="s">
        <v>68</v>
      </c>
      <c r="C8" s="76">
        <v>20103</v>
      </c>
      <c r="D8" s="76">
        <v>201</v>
      </c>
      <c r="E8" s="76">
        <v>3</v>
      </c>
      <c r="F8" s="76"/>
      <c r="G8" s="36" t="s">
        <v>96</v>
      </c>
      <c r="H8" s="64">
        <v>1126.68</v>
      </c>
      <c r="I8" s="64">
        <v>359.62</v>
      </c>
      <c r="J8" s="64">
        <v>767.06</v>
      </c>
      <c r="K8" s="80"/>
    </row>
    <row r="9" s="71" customFormat="1" ht="20" customHeight="1" spans="1:11">
      <c r="A9" s="76">
        <v>125</v>
      </c>
      <c r="B9" s="36" t="s">
        <v>68</v>
      </c>
      <c r="C9" s="76">
        <v>2010301</v>
      </c>
      <c r="D9" s="76">
        <v>201</v>
      </c>
      <c r="E9" s="76">
        <v>3</v>
      </c>
      <c r="F9" s="76">
        <v>1</v>
      </c>
      <c r="G9" s="36" t="s">
        <v>97</v>
      </c>
      <c r="H9" s="64">
        <v>359.62</v>
      </c>
      <c r="I9" s="64">
        <v>359.62</v>
      </c>
      <c r="J9" s="64"/>
      <c r="K9" s="80"/>
    </row>
    <row r="10" s="71" customFormat="1" ht="20" customHeight="1" spans="1:11">
      <c r="A10" s="76">
        <v>125</v>
      </c>
      <c r="B10" s="36" t="s">
        <v>68</v>
      </c>
      <c r="C10" s="76">
        <v>2010302</v>
      </c>
      <c r="D10" s="76">
        <v>201</v>
      </c>
      <c r="E10" s="76">
        <v>3</v>
      </c>
      <c r="F10" s="76">
        <v>2</v>
      </c>
      <c r="G10" s="36" t="s">
        <v>98</v>
      </c>
      <c r="H10" s="64">
        <v>767.06</v>
      </c>
      <c r="I10" s="64"/>
      <c r="J10" s="64">
        <v>767.06</v>
      </c>
      <c r="K10" s="80"/>
    </row>
    <row r="11" s="71" customFormat="1" ht="20" customHeight="1" spans="1:11">
      <c r="A11" s="76">
        <v>125</v>
      </c>
      <c r="B11" s="36" t="s">
        <v>68</v>
      </c>
      <c r="C11" s="76">
        <v>208</v>
      </c>
      <c r="D11" s="76">
        <v>208</v>
      </c>
      <c r="E11" s="76"/>
      <c r="F11" s="76"/>
      <c r="G11" s="36" t="s">
        <v>99</v>
      </c>
      <c r="H11" s="64">
        <v>3.94</v>
      </c>
      <c r="I11" s="64">
        <v>3.94</v>
      </c>
      <c r="J11" s="64"/>
      <c r="K11" s="80"/>
    </row>
    <row r="12" s="71" customFormat="1" ht="20" customHeight="1" spans="1:11">
      <c r="A12" s="76">
        <v>125</v>
      </c>
      <c r="B12" s="36" t="s">
        <v>68</v>
      </c>
      <c r="C12" s="76">
        <v>20805</v>
      </c>
      <c r="D12" s="76">
        <v>208</v>
      </c>
      <c r="E12" s="76">
        <v>5</v>
      </c>
      <c r="F12" s="76"/>
      <c r="G12" s="36" t="s">
        <v>100</v>
      </c>
      <c r="H12" s="64">
        <v>3.94</v>
      </c>
      <c r="I12" s="64">
        <v>3.94</v>
      </c>
      <c r="J12" s="64"/>
      <c r="K12" s="80"/>
    </row>
    <row r="13" s="71" customFormat="1" ht="20" customHeight="1" spans="1:11">
      <c r="A13" s="76">
        <v>125</v>
      </c>
      <c r="B13" s="36" t="s">
        <v>68</v>
      </c>
      <c r="C13" s="76">
        <v>2080501</v>
      </c>
      <c r="D13" s="76">
        <v>208</v>
      </c>
      <c r="E13" s="76">
        <v>5</v>
      </c>
      <c r="F13" s="76">
        <v>1</v>
      </c>
      <c r="G13" s="36" t="s">
        <v>101</v>
      </c>
      <c r="H13" s="64">
        <v>3.94</v>
      </c>
      <c r="I13" s="64">
        <v>3.94</v>
      </c>
      <c r="J13" s="64"/>
      <c r="K13" s="80"/>
    </row>
    <row r="14" s="1" customFormat="1" spans="1:11">
      <c r="A14" s="77"/>
      <c r="B14" s="78"/>
      <c r="C14" s="77"/>
      <c r="D14" s="77"/>
      <c r="E14" s="77"/>
      <c r="F14" s="77"/>
      <c r="G14" s="78"/>
      <c r="H14" s="78"/>
      <c r="I14" s="78"/>
      <c r="J14" s="78"/>
      <c r="K14" s="78"/>
    </row>
    <row r="15" s="1" customFormat="1" spans="1:11">
      <c r="A15" s="79"/>
      <c r="B15" s="68"/>
      <c r="C15" s="79"/>
      <c r="D15" s="79"/>
      <c r="E15" s="79"/>
      <c r="F15" s="79"/>
      <c r="G15" s="68"/>
      <c r="H15" s="68"/>
      <c r="I15" s="68"/>
      <c r="J15" s="68"/>
      <c r="K15" s="70"/>
    </row>
  </sheetData>
  <mergeCells count="7">
    <mergeCell ref="A1:J1"/>
    <mergeCell ref="A2:I2"/>
    <mergeCell ref="D3:F3"/>
    <mergeCell ref="G3:G4"/>
    <mergeCell ref="H3:H4"/>
    <mergeCell ref="I3:I4"/>
    <mergeCell ref="J3:J4"/>
  </mergeCells>
  <pageMargins left="0.751388888888889" right="0.751388888888889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0"/>
  <sheetViews>
    <sheetView tabSelected="1" workbookViewId="0">
      <selection activeCell="L7" sqref="L7"/>
    </sheetView>
  </sheetViews>
  <sheetFormatPr defaultColWidth="9" defaultRowHeight="13.5" outlineLevelCol="4"/>
  <cols>
    <col min="1" max="1" width="32.75" style="1" customWidth="1"/>
    <col min="2" max="2" width="28.5" style="2" customWidth="1"/>
    <col min="3" max="3" width="9" style="1"/>
    <col min="4" max="4" width="14.75" style="1" customWidth="1"/>
    <col min="5" max="16384" width="9" style="1"/>
  </cols>
  <sheetData>
    <row r="1" s="1" customFormat="1" ht="21.75" spans="1:5">
      <c r="A1" s="54" t="s">
        <v>155</v>
      </c>
      <c r="B1" s="54"/>
      <c r="C1" s="54"/>
      <c r="D1" s="54"/>
      <c r="E1" s="54"/>
    </row>
    <row r="2" s="1" customFormat="1" ht="35" customHeight="1" spans="1:5">
      <c r="A2" s="55" t="s">
        <v>2</v>
      </c>
      <c r="B2" s="56"/>
      <c r="C2" s="56"/>
      <c r="D2" s="56"/>
      <c r="E2" s="57" t="s">
        <v>46</v>
      </c>
    </row>
    <row r="3" s="1" customFormat="1" ht="20" customHeight="1" spans="1:5">
      <c r="A3" s="58" t="s">
        <v>156</v>
      </c>
      <c r="B3" s="59" t="s">
        <v>157</v>
      </c>
      <c r="C3" s="59" t="s">
        <v>158</v>
      </c>
      <c r="D3" s="59"/>
      <c r="E3" s="59"/>
    </row>
    <row r="4" s="1" customFormat="1" ht="20" customHeight="1" spans="1:5">
      <c r="A4" s="58"/>
      <c r="B4" s="59"/>
      <c r="C4" s="60" t="s">
        <v>49</v>
      </c>
      <c r="D4" s="60" t="s">
        <v>159</v>
      </c>
      <c r="E4" s="61" t="s">
        <v>160</v>
      </c>
    </row>
    <row r="5" s="1" customFormat="1" ht="20" customHeight="1" spans="1:5">
      <c r="A5" s="62" t="s">
        <v>67</v>
      </c>
      <c r="B5" s="63"/>
      <c r="C5" s="64">
        <f>D5+E5</f>
        <v>363.56</v>
      </c>
      <c r="D5" s="64">
        <f>D6+D20+D48</f>
        <v>339.56</v>
      </c>
      <c r="E5" s="64">
        <f>E6+E20+E48</f>
        <v>24</v>
      </c>
    </row>
    <row r="6" s="1" customFormat="1" ht="20" customHeight="1" spans="1:5">
      <c r="A6" s="65">
        <v>301</v>
      </c>
      <c r="B6" s="66" t="s">
        <v>84</v>
      </c>
      <c r="C6" s="64">
        <f>D6+E6</f>
        <v>335.62</v>
      </c>
      <c r="D6" s="64">
        <v>335.62</v>
      </c>
      <c r="E6" s="64"/>
    </row>
    <row r="7" s="1" customFormat="1" ht="20" customHeight="1" spans="1:5">
      <c r="A7" s="65">
        <v>30101</v>
      </c>
      <c r="B7" s="67" t="s">
        <v>161</v>
      </c>
      <c r="C7" s="64">
        <f>D7+E7</f>
        <v>82.58</v>
      </c>
      <c r="D7" s="64">
        <v>82.58</v>
      </c>
      <c r="E7" s="64"/>
    </row>
    <row r="8" s="1" customFormat="1" ht="20" customHeight="1" spans="1:5">
      <c r="A8" s="65">
        <v>30102</v>
      </c>
      <c r="B8" s="67" t="s">
        <v>162</v>
      </c>
      <c r="C8" s="64">
        <f>D8+E8</f>
        <v>72.64</v>
      </c>
      <c r="D8" s="64">
        <v>72.64</v>
      </c>
      <c r="E8" s="64"/>
    </row>
    <row r="9" s="1" customFormat="1" ht="20" customHeight="1" spans="1:5">
      <c r="A9" s="65">
        <v>30103</v>
      </c>
      <c r="B9" s="67" t="s">
        <v>163</v>
      </c>
      <c r="C9" s="64">
        <f>D9+E9</f>
        <v>104.08</v>
      </c>
      <c r="D9" s="64">
        <v>104.08</v>
      </c>
      <c r="E9" s="64"/>
    </row>
    <row r="10" s="1" customFormat="1" ht="20" customHeight="1" spans="1:5">
      <c r="A10" s="65">
        <v>30106</v>
      </c>
      <c r="B10" s="67" t="s">
        <v>164</v>
      </c>
      <c r="C10" s="64"/>
      <c r="D10" s="64"/>
      <c r="E10" s="64"/>
    </row>
    <row r="11" s="1" customFormat="1" ht="20" customHeight="1" spans="1:5">
      <c r="A11" s="65">
        <v>30107</v>
      </c>
      <c r="B11" s="67" t="s">
        <v>165</v>
      </c>
      <c r="C11" s="64"/>
      <c r="D11" s="64"/>
      <c r="E11" s="64"/>
    </row>
    <row r="12" s="1" customFormat="1" ht="20" customHeight="1" spans="1:5">
      <c r="A12" s="65">
        <v>30108</v>
      </c>
      <c r="B12" s="67" t="s">
        <v>166</v>
      </c>
      <c r="C12" s="64">
        <f>D12+E12</f>
        <v>25.81</v>
      </c>
      <c r="D12" s="64">
        <v>25.81</v>
      </c>
      <c r="E12" s="64"/>
    </row>
    <row r="13" s="1" customFormat="1" ht="20" customHeight="1" spans="1:5">
      <c r="A13" s="65">
        <v>30109</v>
      </c>
      <c r="B13" s="67" t="s">
        <v>167</v>
      </c>
      <c r="C13" s="64"/>
      <c r="D13" s="64"/>
      <c r="E13" s="64"/>
    </row>
    <row r="14" s="1" customFormat="1" ht="20" customHeight="1" spans="1:5">
      <c r="A14" s="65">
        <v>30110</v>
      </c>
      <c r="B14" s="67" t="s">
        <v>168</v>
      </c>
      <c r="C14" s="64">
        <f>D14+E14</f>
        <v>12.9</v>
      </c>
      <c r="D14" s="64">
        <v>12.9</v>
      </c>
      <c r="E14" s="64"/>
    </row>
    <row r="15" s="1" customFormat="1" ht="20" customHeight="1" spans="1:5">
      <c r="A15" s="65">
        <v>30111</v>
      </c>
      <c r="B15" s="67" t="s">
        <v>169</v>
      </c>
      <c r="C15" s="64">
        <f>D15+E15</f>
        <v>4.84</v>
      </c>
      <c r="D15" s="64">
        <v>4.84</v>
      </c>
      <c r="E15" s="64"/>
    </row>
    <row r="16" s="1" customFormat="1" ht="20" customHeight="1" spans="1:5">
      <c r="A16" s="65">
        <v>30112</v>
      </c>
      <c r="B16" s="67" t="s">
        <v>170</v>
      </c>
      <c r="C16" s="64">
        <f>D16+E16</f>
        <v>1.52</v>
      </c>
      <c r="D16" s="64">
        <v>1.52</v>
      </c>
      <c r="E16" s="64"/>
    </row>
    <row r="17" s="1" customFormat="1" ht="20" customHeight="1" spans="1:5">
      <c r="A17" s="65">
        <v>30113</v>
      </c>
      <c r="B17" s="67" t="s">
        <v>171</v>
      </c>
      <c r="C17" s="64">
        <f>D17+E17</f>
        <v>18.53</v>
      </c>
      <c r="D17" s="64">
        <v>18.53</v>
      </c>
      <c r="E17" s="64"/>
    </row>
    <row r="18" s="1" customFormat="1" ht="20" customHeight="1" spans="1:5">
      <c r="A18" s="65">
        <v>30114</v>
      </c>
      <c r="B18" s="67" t="s">
        <v>172</v>
      </c>
      <c r="C18" s="64"/>
      <c r="D18" s="64"/>
      <c r="E18" s="64"/>
    </row>
    <row r="19" s="1" customFormat="1" ht="20" customHeight="1" spans="1:5">
      <c r="A19" s="65">
        <v>30199</v>
      </c>
      <c r="B19" s="67" t="s">
        <v>173</v>
      </c>
      <c r="C19" s="64">
        <f>D19+E19</f>
        <v>12.72</v>
      </c>
      <c r="D19" s="64">
        <v>12.72</v>
      </c>
      <c r="E19" s="64"/>
    </row>
    <row r="20" s="1" customFormat="1" ht="20" customHeight="1" spans="1:5">
      <c r="A20" s="65">
        <v>302</v>
      </c>
      <c r="B20" s="66" t="s">
        <v>85</v>
      </c>
      <c r="C20" s="64">
        <f>D20+E20</f>
        <v>24</v>
      </c>
      <c r="D20" s="64"/>
      <c r="E20" s="64">
        <v>24</v>
      </c>
    </row>
    <row r="21" s="1" customFormat="1" ht="20" customHeight="1" spans="1:5">
      <c r="A21" s="65">
        <v>30201</v>
      </c>
      <c r="B21" s="67" t="s">
        <v>174</v>
      </c>
      <c r="C21" s="64"/>
      <c r="D21" s="64"/>
      <c r="E21" s="64"/>
    </row>
    <row r="22" s="1" customFormat="1" ht="20" customHeight="1" spans="1:5">
      <c r="A22" s="65">
        <v>30202</v>
      </c>
      <c r="B22" s="67" t="s">
        <v>175</v>
      </c>
      <c r="C22" s="64"/>
      <c r="D22" s="64"/>
      <c r="E22" s="64"/>
    </row>
    <row r="23" s="1" customFormat="1" ht="20" customHeight="1" spans="1:5">
      <c r="A23" s="65">
        <v>30203</v>
      </c>
      <c r="B23" s="67" t="s">
        <v>176</v>
      </c>
      <c r="C23" s="64"/>
      <c r="D23" s="64"/>
      <c r="E23" s="64"/>
    </row>
    <row r="24" s="1" customFormat="1" ht="20" customHeight="1" spans="1:5">
      <c r="A24" s="65">
        <v>30204</v>
      </c>
      <c r="B24" s="67" t="s">
        <v>177</v>
      </c>
      <c r="C24" s="64"/>
      <c r="D24" s="64"/>
      <c r="E24" s="64"/>
    </row>
    <row r="25" s="1" customFormat="1" ht="20" customHeight="1" spans="1:5">
      <c r="A25" s="65">
        <v>30205</v>
      </c>
      <c r="B25" s="67" t="s">
        <v>178</v>
      </c>
      <c r="C25" s="64"/>
      <c r="D25" s="64"/>
      <c r="E25" s="64"/>
    </row>
    <row r="26" s="1" customFormat="1" ht="20" customHeight="1" spans="1:5">
      <c r="A26" s="65">
        <v>30206</v>
      </c>
      <c r="B26" s="67" t="s">
        <v>179</v>
      </c>
      <c r="C26" s="64"/>
      <c r="D26" s="64"/>
      <c r="E26" s="64"/>
    </row>
    <row r="27" s="1" customFormat="1" ht="20" customHeight="1" spans="1:5">
      <c r="A27" s="65">
        <v>30207</v>
      </c>
      <c r="B27" s="67" t="s">
        <v>180</v>
      </c>
      <c r="C27" s="64"/>
      <c r="D27" s="64"/>
      <c r="E27" s="64"/>
    </row>
    <row r="28" s="1" customFormat="1" ht="20" customHeight="1" spans="1:5">
      <c r="A28" s="65">
        <v>30208</v>
      </c>
      <c r="B28" s="67" t="s">
        <v>181</v>
      </c>
      <c r="C28" s="64"/>
      <c r="D28" s="64"/>
      <c r="E28" s="64"/>
    </row>
    <row r="29" s="1" customFormat="1" ht="20" customHeight="1" spans="1:5">
      <c r="A29" s="65">
        <v>30209</v>
      </c>
      <c r="B29" s="67" t="s">
        <v>182</v>
      </c>
      <c r="C29" s="64"/>
      <c r="D29" s="64"/>
      <c r="E29" s="64"/>
    </row>
    <row r="30" s="1" customFormat="1" ht="20" customHeight="1" spans="1:5">
      <c r="A30" s="65">
        <v>30211</v>
      </c>
      <c r="B30" s="67" t="s">
        <v>183</v>
      </c>
      <c r="C30" s="64"/>
      <c r="D30" s="64"/>
      <c r="E30" s="64"/>
    </row>
    <row r="31" s="1" customFormat="1" ht="20" customHeight="1" spans="1:5">
      <c r="A31" s="65">
        <v>30212</v>
      </c>
      <c r="B31" s="67" t="s">
        <v>184</v>
      </c>
      <c r="C31" s="64"/>
      <c r="D31" s="64"/>
      <c r="E31" s="64"/>
    </row>
    <row r="32" s="1" customFormat="1" ht="20" customHeight="1" spans="1:5">
      <c r="A32" s="65">
        <v>30213</v>
      </c>
      <c r="B32" s="67" t="s">
        <v>185</v>
      </c>
      <c r="C32" s="64"/>
      <c r="D32" s="64"/>
      <c r="E32" s="64"/>
    </row>
    <row r="33" s="1" customFormat="1" ht="20" customHeight="1" spans="1:5">
      <c r="A33" s="65">
        <v>30214</v>
      </c>
      <c r="B33" s="67" t="s">
        <v>186</v>
      </c>
      <c r="C33" s="64"/>
      <c r="D33" s="64"/>
      <c r="E33" s="64"/>
    </row>
    <row r="34" s="1" customFormat="1" ht="20" customHeight="1" spans="1:5">
      <c r="A34" s="65">
        <v>30215</v>
      </c>
      <c r="B34" s="67" t="s">
        <v>187</v>
      </c>
      <c r="C34" s="64"/>
      <c r="D34" s="64"/>
      <c r="E34" s="64"/>
    </row>
    <row r="35" s="1" customFormat="1" ht="20" customHeight="1" spans="1:5">
      <c r="A35" s="65">
        <v>30216</v>
      </c>
      <c r="B35" s="67" t="s">
        <v>188</v>
      </c>
      <c r="C35" s="64"/>
      <c r="D35" s="64"/>
      <c r="E35" s="64"/>
    </row>
    <row r="36" s="1" customFormat="1" ht="20" customHeight="1" spans="1:5">
      <c r="A36" s="65">
        <v>30217</v>
      </c>
      <c r="B36" s="67" t="s">
        <v>189</v>
      </c>
      <c r="C36" s="64">
        <f>D36+E36</f>
        <v>7</v>
      </c>
      <c r="D36" s="64"/>
      <c r="E36" s="64">
        <v>7</v>
      </c>
    </row>
    <row r="37" s="1" customFormat="1" ht="20" customHeight="1" spans="1:5">
      <c r="A37" s="65">
        <v>30218</v>
      </c>
      <c r="B37" s="67" t="s">
        <v>190</v>
      </c>
      <c r="C37" s="64"/>
      <c r="D37" s="64"/>
      <c r="E37" s="64"/>
    </row>
    <row r="38" s="1" customFormat="1" ht="20" customHeight="1" spans="1:5">
      <c r="A38" s="65">
        <v>30224</v>
      </c>
      <c r="B38" s="67" t="s">
        <v>191</v>
      </c>
      <c r="C38" s="64"/>
      <c r="D38" s="64"/>
      <c r="E38" s="64"/>
    </row>
    <row r="39" s="1" customFormat="1" ht="20" customHeight="1" spans="1:5">
      <c r="A39" s="65">
        <v>30225</v>
      </c>
      <c r="B39" s="67" t="s">
        <v>192</v>
      </c>
      <c r="C39" s="64"/>
      <c r="D39" s="64"/>
      <c r="E39" s="64"/>
    </row>
    <row r="40" s="1" customFormat="1" ht="20" customHeight="1" spans="1:5">
      <c r="A40" s="65">
        <v>30226</v>
      </c>
      <c r="B40" s="67" t="s">
        <v>193</v>
      </c>
      <c r="C40" s="64"/>
      <c r="D40" s="64"/>
      <c r="E40" s="64"/>
    </row>
    <row r="41" s="1" customFormat="1" ht="20" customHeight="1" spans="1:5">
      <c r="A41" s="65">
        <v>30227</v>
      </c>
      <c r="B41" s="67" t="s">
        <v>194</v>
      </c>
      <c r="C41" s="64"/>
      <c r="D41" s="64"/>
      <c r="E41" s="64"/>
    </row>
    <row r="42" s="1" customFormat="1" ht="20" customHeight="1" spans="1:5">
      <c r="A42" s="65">
        <v>30228</v>
      </c>
      <c r="B42" s="67" t="s">
        <v>195</v>
      </c>
      <c r="C42" s="64">
        <f>D42+E42</f>
        <v>5.44</v>
      </c>
      <c r="D42" s="64"/>
      <c r="E42" s="64">
        <v>5.44</v>
      </c>
    </row>
    <row r="43" s="1" customFormat="1" ht="20" customHeight="1" spans="1:5">
      <c r="A43" s="65">
        <v>30229</v>
      </c>
      <c r="B43" s="67" t="s">
        <v>196</v>
      </c>
      <c r="C43" s="64">
        <f>D43+E43</f>
        <v>1.65</v>
      </c>
      <c r="D43" s="64"/>
      <c r="E43" s="64">
        <v>1.65</v>
      </c>
    </row>
    <row r="44" s="1" customFormat="1" ht="20" customHeight="1" spans="1:5">
      <c r="A44" s="65">
        <v>30231</v>
      </c>
      <c r="B44" s="67" t="s">
        <v>197</v>
      </c>
      <c r="C44" s="64"/>
      <c r="D44" s="64"/>
      <c r="E44" s="64"/>
    </row>
    <row r="45" s="1" customFormat="1" ht="20" customHeight="1" spans="1:5">
      <c r="A45" s="65">
        <v>30239</v>
      </c>
      <c r="B45" s="67" t="s">
        <v>198</v>
      </c>
      <c r="C45" s="64"/>
      <c r="D45" s="64"/>
      <c r="E45" s="64"/>
    </row>
    <row r="46" s="1" customFormat="1" ht="20" customHeight="1" spans="1:5">
      <c r="A46" s="65">
        <v>30240</v>
      </c>
      <c r="B46" s="67" t="s">
        <v>199</v>
      </c>
      <c r="C46" s="64"/>
      <c r="D46" s="64"/>
      <c r="E46" s="64"/>
    </row>
    <row r="47" s="1" customFormat="1" ht="20" customHeight="1" spans="1:5">
      <c r="A47" s="65">
        <v>30299</v>
      </c>
      <c r="B47" s="67" t="s">
        <v>200</v>
      </c>
      <c r="C47" s="64">
        <f>D47+E47</f>
        <v>9.91</v>
      </c>
      <c r="D47" s="64"/>
      <c r="E47" s="64">
        <v>9.91</v>
      </c>
    </row>
    <row r="48" s="1" customFormat="1" ht="20" customHeight="1" spans="1:5">
      <c r="A48" s="65">
        <v>303</v>
      </c>
      <c r="B48" s="66" t="s">
        <v>201</v>
      </c>
      <c r="C48" s="64">
        <f>D48+E48</f>
        <v>3.94</v>
      </c>
      <c r="D48" s="64">
        <v>3.94</v>
      </c>
      <c r="E48" s="64"/>
    </row>
    <row r="49" s="1" customFormat="1" ht="20" customHeight="1" spans="1:5">
      <c r="A49" s="65">
        <v>30301</v>
      </c>
      <c r="B49" s="67" t="s">
        <v>202</v>
      </c>
      <c r="C49" s="64"/>
      <c r="D49" s="64"/>
      <c r="E49" s="64"/>
    </row>
    <row r="50" s="1" customFormat="1" ht="20" customHeight="1" spans="1:5">
      <c r="A50" s="65">
        <v>30302</v>
      </c>
      <c r="B50" s="67" t="s">
        <v>203</v>
      </c>
      <c r="C50" s="64">
        <f>D50+E50</f>
        <v>3.94</v>
      </c>
      <c r="D50" s="64">
        <v>3.94</v>
      </c>
      <c r="E50" s="64"/>
    </row>
    <row r="51" s="1" customFormat="1" ht="20" customHeight="1" spans="1:5">
      <c r="A51" s="65">
        <v>30303</v>
      </c>
      <c r="B51" s="67" t="s">
        <v>204</v>
      </c>
      <c r="C51" s="64"/>
      <c r="D51" s="64"/>
      <c r="E51" s="64"/>
    </row>
    <row r="52" s="1" customFormat="1" ht="20" customHeight="1" spans="1:5">
      <c r="A52" s="65">
        <v>30304</v>
      </c>
      <c r="B52" s="67" t="s">
        <v>205</v>
      </c>
      <c r="C52" s="64"/>
      <c r="D52" s="64"/>
      <c r="E52" s="64"/>
    </row>
    <row r="53" s="1" customFormat="1" ht="20" customHeight="1" spans="1:5">
      <c r="A53" s="65">
        <v>30305</v>
      </c>
      <c r="B53" s="67" t="s">
        <v>206</v>
      </c>
      <c r="C53" s="64"/>
      <c r="D53" s="64"/>
      <c r="E53" s="64"/>
    </row>
    <row r="54" s="1" customFormat="1" ht="20" customHeight="1" spans="1:5">
      <c r="A54" s="65">
        <v>30306</v>
      </c>
      <c r="B54" s="67" t="s">
        <v>207</v>
      </c>
      <c r="C54" s="64"/>
      <c r="D54" s="64"/>
      <c r="E54" s="64"/>
    </row>
    <row r="55" s="1" customFormat="1" ht="20" customHeight="1" spans="1:5">
      <c r="A55" s="65">
        <v>30307</v>
      </c>
      <c r="B55" s="67" t="s">
        <v>208</v>
      </c>
      <c r="C55" s="64"/>
      <c r="D55" s="64"/>
      <c r="E55" s="64"/>
    </row>
    <row r="56" s="1" customFormat="1" ht="20" customHeight="1" spans="1:5">
      <c r="A56" s="65">
        <v>30308</v>
      </c>
      <c r="B56" s="67" t="s">
        <v>209</v>
      </c>
      <c r="C56" s="64"/>
      <c r="D56" s="64"/>
      <c r="E56" s="64"/>
    </row>
    <row r="57" s="1" customFormat="1" ht="20" customHeight="1" spans="1:5">
      <c r="A57" s="65">
        <v>30309</v>
      </c>
      <c r="B57" s="67" t="s">
        <v>210</v>
      </c>
      <c r="C57" s="64"/>
      <c r="D57" s="64"/>
      <c r="E57" s="64"/>
    </row>
    <row r="58" s="1" customFormat="1" ht="20" customHeight="1" spans="1:5">
      <c r="A58" s="65">
        <v>30311</v>
      </c>
      <c r="B58" s="67" t="s">
        <v>211</v>
      </c>
      <c r="C58" s="64"/>
      <c r="D58" s="64"/>
      <c r="E58" s="64"/>
    </row>
    <row r="59" s="1" customFormat="1" ht="27" spans="1:5">
      <c r="A59" s="65">
        <v>30399</v>
      </c>
      <c r="B59" s="67" t="s">
        <v>212</v>
      </c>
      <c r="C59" s="64"/>
      <c r="D59" s="64"/>
      <c r="E59" s="64"/>
    </row>
    <row r="60" s="1" customFormat="1" ht="16.5" spans="1:3">
      <c r="A60" s="68"/>
      <c r="B60" s="69"/>
      <c r="C60" s="70"/>
    </row>
  </sheetData>
  <mergeCells count="5">
    <mergeCell ref="A1:E1"/>
    <mergeCell ref="C3:E3"/>
    <mergeCell ref="A5:B5"/>
    <mergeCell ref="A3:A4"/>
    <mergeCell ref="B3:B4"/>
  </mergeCells>
  <pageMargins left="0.751388888888889" right="0.751388888888889" top="1" bottom="1" header="0.5" footer="0.5"/>
  <pageSetup paperSize="9" scale="58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workbookViewId="0">
      <selection activeCell="A1" sqref="A1:H8"/>
    </sheetView>
  </sheetViews>
  <sheetFormatPr defaultColWidth="9" defaultRowHeight="13.5" outlineLevelCol="7"/>
  <cols>
    <col min="2" max="2" width="24.5" customWidth="1"/>
    <col min="3" max="3" width="17.25" customWidth="1"/>
    <col min="4" max="4" width="19.125" customWidth="1"/>
    <col min="5" max="5" width="23.875" customWidth="1"/>
    <col min="6" max="6" width="24.5" customWidth="1"/>
    <col min="7" max="7" width="31.625" customWidth="1"/>
    <col min="8" max="8" width="34.375" customWidth="1"/>
  </cols>
  <sheetData>
    <row r="1" ht="18.75" spans="1:8">
      <c r="A1" s="40"/>
      <c r="B1" s="41"/>
      <c r="C1" s="42"/>
      <c r="D1" s="42"/>
      <c r="E1" s="42"/>
      <c r="F1" s="43"/>
      <c r="G1" s="43"/>
      <c r="H1" s="43"/>
    </row>
    <row r="2" ht="25.5" spans="1:8">
      <c r="A2" s="44" t="s">
        <v>213</v>
      </c>
      <c r="B2" s="22"/>
      <c r="C2" s="22"/>
      <c r="D2" s="22"/>
      <c r="E2" s="22"/>
      <c r="F2" s="22"/>
      <c r="G2" s="22"/>
      <c r="H2" s="22"/>
    </row>
    <row r="3" ht="14.25" spans="1:8">
      <c r="A3" s="45" t="s">
        <v>2</v>
      </c>
      <c r="B3" s="46"/>
      <c r="C3" s="46"/>
      <c r="D3" s="46"/>
      <c r="E3" s="42"/>
      <c r="F3" s="47" t="s">
        <v>71</v>
      </c>
      <c r="G3" s="47"/>
      <c r="H3" s="47"/>
    </row>
    <row r="4" ht="14.25" spans="1:8">
      <c r="A4" s="48" t="s">
        <v>47</v>
      </c>
      <c r="B4" s="49" t="s">
        <v>48</v>
      </c>
      <c r="C4" s="49" t="s">
        <v>214</v>
      </c>
      <c r="D4" s="49"/>
      <c r="E4" s="49"/>
      <c r="F4" s="49"/>
      <c r="G4" s="49"/>
      <c r="H4" s="49"/>
    </row>
    <row r="5" ht="14.25" spans="1:8">
      <c r="A5" s="48"/>
      <c r="B5" s="49"/>
      <c r="C5" s="49" t="s">
        <v>215</v>
      </c>
      <c r="D5" s="49" t="s">
        <v>189</v>
      </c>
      <c r="E5" s="49" t="s">
        <v>216</v>
      </c>
      <c r="F5" s="49"/>
      <c r="G5" s="49"/>
      <c r="H5" s="49" t="s">
        <v>217</v>
      </c>
    </row>
    <row r="6" ht="14.25" spans="1:8">
      <c r="A6" s="48"/>
      <c r="B6" s="49"/>
      <c r="C6" s="49"/>
      <c r="D6" s="49"/>
      <c r="E6" s="50" t="s">
        <v>83</v>
      </c>
      <c r="F6" s="50" t="s">
        <v>218</v>
      </c>
      <c r="G6" s="50" t="s">
        <v>219</v>
      </c>
      <c r="H6" s="49"/>
    </row>
    <row r="7" ht="30" customHeight="1" spans="1:8">
      <c r="A7" s="48" t="s">
        <v>67</v>
      </c>
      <c r="B7" s="51"/>
      <c r="C7" s="50">
        <v>7</v>
      </c>
      <c r="D7" s="50">
        <v>7</v>
      </c>
      <c r="E7" s="50"/>
      <c r="F7" s="50"/>
      <c r="G7" s="50"/>
      <c r="H7" s="50"/>
    </row>
    <row r="8" ht="35" customHeight="1" spans="1:8">
      <c r="A8" s="48">
        <v>125</v>
      </c>
      <c r="B8" s="51" t="s">
        <v>68</v>
      </c>
      <c r="C8" s="50">
        <v>7</v>
      </c>
      <c r="D8" s="50">
        <v>7</v>
      </c>
      <c r="E8" s="50"/>
      <c r="F8" s="50"/>
      <c r="G8" s="50"/>
      <c r="H8" s="50"/>
    </row>
    <row r="9" spans="1:8">
      <c r="A9" s="52" t="s">
        <v>220</v>
      </c>
      <c r="B9" s="53"/>
      <c r="C9" s="53"/>
      <c r="D9" s="53"/>
      <c r="E9" s="53"/>
      <c r="F9" s="53"/>
      <c r="G9" s="53"/>
      <c r="H9" s="53"/>
    </row>
  </sheetData>
  <mergeCells count="12">
    <mergeCell ref="F1:H1"/>
    <mergeCell ref="A2:H2"/>
    <mergeCell ref="A3:D3"/>
    <mergeCell ref="F3:H3"/>
    <mergeCell ref="C4:H4"/>
    <mergeCell ref="E5:G5"/>
    <mergeCell ref="A9:H9"/>
    <mergeCell ref="A4:A6"/>
    <mergeCell ref="B4:B6"/>
    <mergeCell ref="C5:C6"/>
    <mergeCell ref="D5:D6"/>
    <mergeCell ref="H5:H6"/>
  </mergeCells>
  <pageMargins left="0.751388888888889" right="0.751388888888889" top="1" bottom="1" header="0.5" footer="0.5"/>
  <pageSetup paperSize="9" scale="72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workbookViewId="0">
      <selection activeCell="A1" sqref="A1:H9"/>
    </sheetView>
  </sheetViews>
  <sheetFormatPr defaultColWidth="9" defaultRowHeight="13.5" outlineLevelCol="7"/>
  <cols>
    <col min="1" max="3" width="9" style="1"/>
    <col min="4" max="4" width="25.625" style="1" customWidth="1"/>
    <col min="5" max="5" width="16.25" style="1" customWidth="1"/>
    <col min="6" max="6" width="16.375" style="1" customWidth="1"/>
    <col min="7" max="7" width="16.75" style="1" customWidth="1"/>
    <col min="8" max="8" width="22.75" style="1" customWidth="1"/>
    <col min="9" max="16384" width="9" style="1"/>
  </cols>
  <sheetData>
    <row r="1" s="1" customFormat="1" ht="21.75" spans="1:8">
      <c r="A1" s="33" t="s">
        <v>221</v>
      </c>
      <c r="B1" s="33"/>
      <c r="C1" s="33"/>
      <c r="D1" s="33"/>
      <c r="E1" s="33"/>
      <c r="F1" s="33"/>
      <c r="G1" s="33"/>
      <c r="H1" s="33"/>
    </row>
    <row r="2" s="1" customFormat="1" ht="34" customHeight="1" spans="1:8">
      <c r="A2" s="34" t="s">
        <v>2</v>
      </c>
      <c r="B2" s="34"/>
      <c r="C2" s="34"/>
      <c r="D2" s="34"/>
      <c r="E2" s="34"/>
      <c r="F2" s="34"/>
      <c r="G2" s="34"/>
      <c r="H2" s="35" t="s">
        <v>151</v>
      </c>
    </row>
    <row r="3" s="1" customFormat="1" ht="20" customHeight="1" spans="1:8">
      <c r="A3" s="36" t="s">
        <v>222</v>
      </c>
      <c r="B3" s="36"/>
      <c r="C3" s="36"/>
      <c r="D3" s="36" t="s">
        <v>152</v>
      </c>
      <c r="E3" s="37" t="s">
        <v>223</v>
      </c>
      <c r="F3" s="36" t="s">
        <v>67</v>
      </c>
      <c r="G3" s="36" t="s">
        <v>75</v>
      </c>
      <c r="H3" s="36" t="s">
        <v>76</v>
      </c>
    </row>
    <row r="4" s="1" customFormat="1" ht="20" customHeight="1" spans="1:8">
      <c r="A4" s="36" t="s">
        <v>80</v>
      </c>
      <c r="B4" s="36" t="s">
        <v>81</v>
      </c>
      <c r="C4" s="36" t="s">
        <v>82</v>
      </c>
      <c r="D4" s="36"/>
      <c r="E4" s="37"/>
      <c r="F4" s="36"/>
      <c r="G4" s="36"/>
      <c r="H4" s="36"/>
    </row>
    <row r="5" s="1" customFormat="1" ht="20" customHeight="1" spans="1:8">
      <c r="A5" s="36" t="s">
        <v>93</v>
      </c>
      <c r="B5" s="36" t="s">
        <v>93</v>
      </c>
      <c r="C5" s="36" t="s">
        <v>93</v>
      </c>
      <c r="D5" s="37"/>
      <c r="E5" s="37"/>
      <c r="F5" s="38"/>
      <c r="G5" s="38"/>
      <c r="H5" s="38"/>
    </row>
    <row r="6" s="1" customFormat="1" ht="20" customHeight="1" spans="1:8">
      <c r="A6" s="36"/>
      <c r="B6" s="36"/>
      <c r="C6" s="36"/>
      <c r="D6" s="37"/>
      <c r="E6" s="37"/>
      <c r="F6" s="38"/>
      <c r="G6" s="38"/>
      <c r="H6" s="38"/>
    </row>
    <row r="7" s="1" customFormat="1" ht="20" customHeight="1" spans="1:8">
      <c r="A7" s="36"/>
      <c r="B7" s="36"/>
      <c r="C7" s="36"/>
      <c r="D7" s="36"/>
      <c r="E7" s="37"/>
      <c r="F7" s="38"/>
      <c r="G7" s="38"/>
      <c r="H7" s="38"/>
    </row>
    <row r="8" s="1" customFormat="1" ht="20" customHeight="1" spans="1:8">
      <c r="A8" s="36"/>
      <c r="B8" s="36"/>
      <c r="C8" s="36"/>
      <c r="D8" s="37"/>
      <c r="E8" s="37"/>
      <c r="F8" s="38"/>
      <c r="G8" s="38"/>
      <c r="H8" s="38"/>
    </row>
    <row r="9" spans="1:8">
      <c r="A9" s="39" t="s">
        <v>224</v>
      </c>
      <c r="B9" s="39"/>
      <c r="C9" s="39"/>
      <c r="D9" s="39"/>
      <c r="E9" s="39"/>
      <c r="F9" s="39"/>
      <c r="G9" s="39"/>
      <c r="H9" s="39"/>
    </row>
  </sheetData>
  <mergeCells count="9">
    <mergeCell ref="A1:H1"/>
    <mergeCell ref="A2:G2"/>
    <mergeCell ref="A3:C3"/>
    <mergeCell ref="A9:H9"/>
    <mergeCell ref="D3:D4"/>
    <mergeCell ref="E3:E4"/>
    <mergeCell ref="F3:F4"/>
    <mergeCell ref="G3:G4"/>
    <mergeCell ref="H3:H4"/>
  </mergeCells>
  <pageMargins left="0.751388888888889" right="0.751388888888889" top="1" bottom="1" header="0.5" footer="0.5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opLeftCell="C5" workbookViewId="0">
      <selection activeCell="I8" sqref="I8"/>
    </sheetView>
  </sheetViews>
  <sheetFormatPr defaultColWidth="9" defaultRowHeight="13.5" outlineLevelCol="6"/>
  <cols>
    <col min="1" max="1" width="17.125" style="1" customWidth="1"/>
    <col min="2" max="2" width="18" style="1" customWidth="1"/>
    <col min="3" max="3" width="20" style="1" customWidth="1"/>
    <col min="4" max="4" width="26.625" style="1" customWidth="1"/>
    <col min="5" max="5" width="35" style="1" customWidth="1"/>
    <col min="6" max="6" width="37.625" style="1" customWidth="1"/>
    <col min="7" max="7" width="48.875" style="1" customWidth="1"/>
    <col min="8" max="16384" width="9" style="1"/>
  </cols>
  <sheetData>
    <row r="1" s="1" customFormat="1" ht="25.5" spans="1:7">
      <c r="A1" s="22" t="s">
        <v>225</v>
      </c>
      <c r="B1" s="22"/>
      <c r="C1" s="22"/>
      <c r="D1" s="22"/>
      <c r="E1" s="22"/>
      <c r="F1" s="22"/>
      <c r="G1" s="22"/>
    </row>
    <row r="3" s="1" customFormat="1" ht="23" customHeight="1" spans="1:7">
      <c r="A3" s="23"/>
      <c r="B3" s="23"/>
      <c r="C3" s="24"/>
      <c r="D3" s="24"/>
      <c r="E3" s="24"/>
      <c r="F3" s="24"/>
      <c r="G3" s="25" t="s">
        <v>46</v>
      </c>
    </row>
    <row r="4" s="1" customFormat="1" ht="29" customHeight="1" spans="1:7">
      <c r="A4" s="26" t="s">
        <v>48</v>
      </c>
      <c r="B4" s="27" t="s">
        <v>226</v>
      </c>
      <c r="C4" s="27" t="s">
        <v>227</v>
      </c>
      <c r="D4" s="27" t="s">
        <v>228</v>
      </c>
      <c r="E4" s="27"/>
      <c r="F4" s="27" t="s">
        <v>229</v>
      </c>
      <c r="G4" s="27"/>
    </row>
    <row r="5" s="1" customFormat="1" ht="24" customHeight="1" spans="1:7">
      <c r="A5" s="26"/>
      <c r="B5" s="27"/>
      <c r="C5" s="27"/>
      <c r="D5" s="27" t="s">
        <v>230</v>
      </c>
      <c r="E5" s="27"/>
      <c r="F5" s="27" t="s">
        <v>231</v>
      </c>
      <c r="G5" s="27"/>
    </row>
    <row r="6" s="1" customFormat="1" ht="34" customHeight="1" spans="1:7">
      <c r="A6" s="26"/>
      <c r="B6" s="27"/>
      <c r="C6" s="27"/>
      <c r="D6" s="27" t="s">
        <v>232</v>
      </c>
      <c r="E6" s="27" t="s">
        <v>233</v>
      </c>
      <c r="F6" s="27" t="s">
        <v>234</v>
      </c>
      <c r="G6" s="27" t="s">
        <v>233</v>
      </c>
    </row>
    <row r="7" s="1" customFormat="1" ht="69" customHeight="1" spans="1:7">
      <c r="A7" s="28" t="s">
        <v>68</v>
      </c>
      <c r="B7" s="29" t="s">
        <v>235</v>
      </c>
      <c r="C7" s="30">
        <v>349.1</v>
      </c>
      <c r="D7" s="31" t="s">
        <v>236</v>
      </c>
      <c r="E7" s="31" t="s">
        <v>237</v>
      </c>
      <c r="F7" s="31" t="s">
        <v>238</v>
      </c>
      <c r="G7" s="31" t="s">
        <v>239</v>
      </c>
    </row>
    <row r="8" s="1" customFormat="1" ht="54" customHeight="1" spans="1:7">
      <c r="A8" s="28" t="s">
        <v>68</v>
      </c>
      <c r="B8" s="29" t="s">
        <v>240</v>
      </c>
      <c r="C8" s="30">
        <v>159.12</v>
      </c>
      <c r="D8" s="31" t="s">
        <v>241</v>
      </c>
      <c r="E8" s="31" t="s">
        <v>242</v>
      </c>
      <c r="F8" s="32" t="s">
        <v>243</v>
      </c>
      <c r="G8" s="31" t="s">
        <v>244</v>
      </c>
    </row>
    <row r="9" s="1" customFormat="1" ht="98" customHeight="1" spans="1:7">
      <c r="A9" s="28" t="s">
        <v>68</v>
      </c>
      <c r="B9" s="29" t="s">
        <v>245</v>
      </c>
      <c r="C9" s="30">
        <v>200</v>
      </c>
      <c r="D9" s="31" t="s">
        <v>246</v>
      </c>
      <c r="E9" s="31" t="s">
        <v>247</v>
      </c>
      <c r="F9" s="32" t="s">
        <v>248</v>
      </c>
      <c r="G9" s="31" t="s">
        <v>249</v>
      </c>
    </row>
    <row r="10" s="1" customFormat="1" ht="62" customHeight="1" spans="1:7">
      <c r="A10" s="28" t="s">
        <v>68</v>
      </c>
      <c r="B10" s="29" t="s">
        <v>250</v>
      </c>
      <c r="C10" s="30">
        <v>8.64</v>
      </c>
      <c r="D10" s="31" t="s">
        <v>251</v>
      </c>
      <c r="E10" s="31" t="s">
        <v>252</v>
      </c>
      <c r="F10" s="31" t="s">
        <v>253</v>
      </c>
      <c r="G10" s="31" t="s">
        <v>254</v>
      </c>
    </row>
    <row r="11" s="1" customFormat="1" ht="77" customHeight="1" spans="1:7">
      <c r="A11" s="28" t="s">
        <v>68</v>
      </c>
      <c r="B11" s="29" t="s">
        <v>255</v>
      </c>
      <c r="C11" s="30">
        <v>50.2</v>
      </c>
      <c r="D11" s="31" t="s">
        <v>256</v>
      </c>
      <c r="E11" s="31" t="s">
        <v>257</v>
      </c>
      <c r="F11" s="32" t="s">
        <v>258</v>
      </c>
      <c r="G11" s="32" t="s">
        <v>259</v>
      </c>
    </row>
  </sheetData>
  <mergeCells count="11">
    <mergeCell ref="A1:G1"/>
    <mergeCell ref="A3:B3"/>
    <mergeCell ref="C3:D3"/>
    <mergeCell ref="E3:F3"/>
    <mergeCell ref="D4:E4"/>
    <mergeCell ref="F4:G4"/>
    <mergeCell ref="D5:E5"/>
    <mergeCell ref="F5:G5"/>
    <mergeCell ref="A4:A6"/>
    <mergeCell ref="B4:B6"/>
    <mergeCell ref="C4:C6"/>
  </mergeCells>
  <pageMargins left="0.751388888888889" right="0.751388888888889" top="1" bottom="1" header="0.5" footer="0.5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01部门收支总体情况表</vt:lpstr>
      <vt:lpstr>02部门收入总体情况表</vt:lpstr>
      <vt:lpstr>03部门支出总体情况表</vt:lpstr>
      <vt:lpstr>04财政拨款收支总体情况表</vt:lpstr>
      <vt:lpstr>05一般公共预算支出情况表</vt:lpstr>
      <vt:lpstr>06一般公共预算基本支出情况表</vt:lpstr>
      <vt:lpstr>07一般 公共预算“三公”经费支出情况表</vt:lpstr>
      <vt:lpstr>08政府性基金预算支出情况表</vt:lpstr>
      <vt:lpstr>09预算项目绩效目标表</vt:lpstr>
      <vt:lpstr>10整体支出绩效目标表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2021-03-22T08:37:00Z</dcterms:created>
  <dcterms:modified xsi:type="dcterms:W3CDTF">2022-09-03T00:53:45Z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4B27CBA63E1A43AEA8C6B43DE7542E1A</vt:lpwstr>
  </property>
  <property fmtid="{D5CDD505-2E9C-101B-9397-08002B2CF9AE}" pid="3" name="KSOProductBuildVer">
    <vt:lpwstr>2052-11.1.0.12313</vt:lpwstr>
  </property>
</Properties>
</file>